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uman Resources\Performance Management\2018 Performance Appraisals\"/>
    </mc:Choice>
  </mc:AlternateContent>
  <xr:revisionPtr revIDLastSave="0" documentId="10_ncr:8100000_{51F669CF-8880-4A01-934C-C4B3C8E47EA7}" xr6:coauthVersionLast="32" xr6:coauthVersionMax="32" xr10:uidLastSave="{00000000-0000-0000-0000-000000000000}"/>
  <bookViews>
    <workbookView xWindow="0" yWindow="0" windowWidth="24000" windowHeight="10095" xr2:uid="{00000000-000D-0000-FFFF-FFFF00000000}"/>
  </bookViews>
  <sheets>
    <sheet name="All Employee - PR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2" l="1"/>
  <c r="Q22" i="2" s="1"/>
  <c r="P23" i="2"/>
  <c r="Q23" i="2" s="1"/>
  <c r="P24" i="2"/>
  <c r="Q24" i="2" s="1"/>
  <c r="P25" i="2"/>
  <c r="Q25" i="2" s="1"/>
  <c r="P26" i="2"/>
  <c r="Q26" i="2" s="1"/>
  <c r="P27" i="2"/>
  <c r="P34" i="2"/>
  <c r="Q34" i="2" s="1"/>
  <c r="P35" i="2"/>
  <c r="Q35" i="2" s="1"/>
  <c r="P36" i="2"/>
  <c r="Q36" i="2" s="1"/>
  <c r="P37" i="2"/>
  <c r="Q37" i="2" s="1"/>
  <c r="P38" i="2"/>
  <c r="Q38" i="2" s="1"/>
  <c r="P39" i="2"/>
  <c r="Q39" i="2" s="1"/>
  <c r="P45" i="2"/>
  <c r="Q45" i="2" s="1"/>
  <c r="P46" i="2"/>
  <c r="Q46" i="2" s="1"/>
  <c r="P47" i="2"/>
  <c r="Q47" i="2" s="1"/>
  <c r="P49" i="2"/>
  <c r="Q49" i="2" s="1"/>
  <c r="P50" i="2"/>
  <c r="Q50" i="2" s="1"/>
  <c r="P51" i="2"/>
  <c r="Q51" i="2" s="1"/>
  <c r="P52" i="2"/>
  <c r="O57" i="2"/>
  <c r="P58" i="2"/>
  <c r="Q58" i="2" s="1"/>
  <c r="P59" i="2"/>
  <c r="Q59" i="2" s="1"/>
  <c r="P60" i="2"/>
  <c r="Q60" i="2" s="1"/>
  <c r="P69" i="2"/>
  <c r="Q69" i="2" s="1"/>
  <c r="P70" i="2"/>
  <c r="Q70" i="2" s="1"/>
  <c r="P71" i="2"/>
  <c r="Q71" i="2" s="1"/>
  <c r="P72" i="2"/>
  <c r="Q72" i="2" s="1"/>
  <c r="P73" i="2"/>
  <c r="Q73" i="2" s="1"/>
  <c r="P74" i="2"/>
  <c r="Q74" i="2" s="1"/>
  <c r="P80" i="2"/>
  <c r="Q80" i="2" s="1"/>
  <c r="P81" i="2"/>
  <c r="Q81" i="2" s="1"/>
  <c r="P82" i="2"/>
  <c r="Q82" i="2" s="1"/>
  <c r="P83" i="2"/>
  <c r="Q83" i="2" s="1"/>
  <c r="P84" i="2"/>
  <c r="Q84" i="2" s="1"/>
  <c r="P85" i="2"/>
  <c r="Q85" i="2" s="1"/>
  <c r="P91" i="2"/>
  <c r="Q91" i="2" s="1"/>
  <c r="P92" i="2"/>
  <c r="Q92" i="2" s="1"/>
  <c r="P93" i="2"/>
  <c r="Q93" i="2" s="1"/>
  <c r="P104" i="2"/>
  <c r="Q104" i="2" s="1"/>
  <c r="P105" i="2"/>
  <c r="P86" i="2" l="1"/>
  <c r="P40" i="2"/>
  <c r="Q105" i="2"/>
  <c r="R105" i="2" s="1"/>
  <c r="O90" i="2" s="1"/>
  <c r="Q52" i="2"/>
  <c r="R52" i="2" s="1"/>
  <c r="O44" i="2" s="1"/>
  <c r="Q86" i="2"/>
  <c r="R86" i="2" s="1"/>
  <c r="O79" i="2" s="1"/>
  <c r="Q75" i="2"/>
  <c r="Q40" i="2"/>
  <c r="Q27" i="2"/>
  <c r="R27" i="2" s="1"/>
  <c r="O21" i="2" s="1"/>
  <c r="P75" i="2"/>
  <c r="R75" i="2" l="1"/>
  <c r="O68" i="2" s="1"/>
  <c r="R40" i="2"/>
  <c r="O33" i="2" s="1"/>
  <c r="R109" i="2" s="1"/>
</calcChain>
</file>

<file path=xl/sharedStrings.xml><?xml version="1.0" encoding="utf-8"?>
<sst xmlns="http://schemas.openxmlformats.org/spreadsheetml/2006/main" count="119" uniqueCount="87">
  <si>
    <t>Manager's Signature:</t>
  </si>
  <si>
    <t>Date:</t>
  </si>
  <si>
    <t>Employee's Signature:</t>
  </si>
  <si>
    <t xml:space="preserve">This annual performance review will become part of your CORE personnel file. Please sign below to acknowledge that you have received this document. </t>
  </si>
  <si>
    <t>Managers Comments (overall performance, commitment to support goals)</t>
  </si>
  <si>
    <t>Ideas/Suggestions for improving (personal, professional, departmental)</t>
  </si>
  <si>
    <t>How will you know when it is achieved?</t>
  </si>
  <si>
    <t>How can your manager support your efforts?</t>
  </si>
  <si>
    <t>How will you accomplish this?</t>
  </si>
  <si>
    <t>What will you accomplish?</t>
  </si>
  <si>
    <t>#3</t>
  </si>
  <si>
    <t>#2</t>
  </si>
  <si>
    <t>#1</t>
  </si>
  <si>
    <t>Provide three goals that you would like to accomplish before your next performance review.</t>
  </si>
  <si>
    <t>PATH FORWARD (Goals and Development Plan)</t>
  </si>
  <si>
    <t>Comments:</t>
  </si>
  <si>
    <t>Section</t>
  </si>
  <si>
    <t>Count ?</t>
  </si>
  <si>
    <t>"Score'</t>
  </si>
  <si>
    <t>Consistently identifies and reports incidents and hazards and also identifies solutions</t>
  </si>
  <si>
    <t>Active in implementing, promoting and supporting an effective safety program</t>
  </si>
  <si>
    <t>Demonstrates proactive commitment to safety</t>
  </si>
  <si>
    <t>Effectively encourages and motivates team to work safely</t>
  </si>
  <si>
    <t>Accepts responsibility for own and other team members safety</t>
  </si>
  <si>
    <t>Adherence to safe working practices and established standards</t>
  </si>
  <si>
    <t>SAFETY</t>
  </si>
  <si>
    <t>Reliability (attendance, punctuality, meeting deadlines)</t>
  </si>
  <si>
    <t>Completes assignments in an ethical and mature manner</t>
  </si>
  <si>
    <t>Work is accomplished within established cost, time and quality parameters</t>
  </si>
  <si>
    <t>Keeps commitments</t>
  </si>
  <si>
    <t>Takes responsibility for own actions</t>
  </si>
  <si>
    <t>DEPENDABILITY</t>
  </si>
  <si>
    <t>Makes positive contributions to the team</t>
  </si>
  <si>
    <t>Influences and motivates others in a positive manner</t>
  </si>
  <si>
    <t>Collaborated with other departments to ensure exceptional customer experience</t>
  </si>
  <si>
    <t>Applies customer care behaviors to internal customers, going above and beyond when providing assistance to internal customers,
building positive relationships with other departs</t>
  </si>
  <si>
    <t>Ability to work cooperatively with supervision or as part of a team</t>
  </si>
  <si>
    <t>TEAMWORK</t>
  </si>
  <si>
    <t>Uses appropriate systems and technology</t>
  </si>
  <si>
    <t>Accepts and applies feedback for individual and team improvement</t>
  </si>
  <si>
    <t>Consistently shows a willingness to listen to different viewpoints and takes steps to ensure understanding</t>
  </si>
  <si>
    <t>Keeps others well informed of relevant information</t>
  </si>
  <si>
    <t>Is courteous, approachable and communicates in ways that enhance team effectiveness</t>
  </si>
  <si>
    <t>Verbal and written communications are clear and easy to understand</t>
  </si>
  <si>
    <t>COMMUNICATION</t>
  </si>
  <si>
    <t>Establishes and maintains effective relations with clients and co-workers</t>
  </si>
  <si>
    <t>Communicates service delays to customers and offers options, works to resolve problems and sees them through resolution</t>
  </si>
  <si>
    <t xml:space="preserve">Consistently greets customer, makes eye contact, establishes rapport, uses customer name, introduces self including position and 
reason for interaction  </t>
  </si>
  <si>
    <t xml:space="preserve">Anticipates customer needs and provides the right level of service for that customer </t>
  </si>
  <si>
    <t>Frequently asks if there is anything else needed before completing interaction</t>
  </si>
  <si>
    <t>CUSTOMER FOCUS</t>
  </si>
  <si>
    <t>Met previously established goals and objectives</t>
  </si>
  <si>
    <t xml:space="preserve">Accepts accountability and recognizes need for action when no direction is given. </t>
  </si>
  <si>
    <t>Exceeds clients expectations</t>
  </si>
  <si>
    <t>Implements appropriate cost-saving measures</t>
  </si>
  <si>
    <t>Work assignments are planned, organized, and analyzed for optimum results</t>
  </si>
  <si>
    <t>Productivity standards are met</t>
  </si>
  <si>
    <t>Work is accomplished quickly and accurately</t>
  </si>
  <si>
    <t>PRODUCTIVITY</t>
  </si>
  <si>
    <t>Makes a substantial contribution to the continued operation and growth of the organization</t>
  </si>
  <si>
    <t>Understanding and mastery of processes, methods, systems, and procedures</t>
  </si>
  <si>
    <t>Gives feedback for continuous improvement of work product</t>
  </si>
  <si>
    <t>Accuracy, clarity, consistency, and thoroughness of work</t>
  </si>
  <si>
    <t>Demonstrates competence in required job skills and knowledge</t>
  </si>
  <si>
    <t>QUALITY OF WORK</t>
  </si>
  <si>
    <t>Avg.</t>
  </si>
  <si>
    <t>Exceptional</t>
  </si>
  <si>
    <t>Meets Expectations</t>
  </si>
  <si>
    <t>Needs Improvement</t>
  </si>
  <si>
    <t>New Hire/New in Role</t>
  </si>
  <si>
    <t>CRITERIA AND PERFORMANCE ELEMENTS</t>
  </si>
  <si>
    <t xml:space="preserve">2. If performance goals were set at the last performance review, attach a copy of these goals and comment on the employee's progress. </t>
  </si>
  <si>
    <t xml:space="preserve">1. Attach a current job description; if applicable, make note of any significant changes since last year's performance review. </t>
  </si>
  <si>
    <t>Today's Date</t>
  </si>
  <si>
    <t xml:space="preserve">Supervisor </t>
  </si>
  <si>
    <t>Appraisal Type</t>
  </si>
  <si>
    <t>Review Due Date</t>
  </si>
  <si>
    <t>Position</t>
  </si>
  <si>
    <t>Location / Project #</t>
  </si>
  <si>
    <t>Department</t>
  </si>
  <si>
    <t>Employee's Name</t>
  </si>
  <si>
    <t>Performance Assessment and Development             2017</t>
  </si>
  <si>
    <t>Exhibits objectively and openness to others views</t>
  </si>
  <si>
    <t>Willingness to take on additional responsibilities</t>
  </si>
  <si>
    <r>
      <rPr>
        <b/>
        <u/>
        <sz val="11"/>
        <color theme="1"/>
        <rFont val="Calibri"/>
        <family val="2"/>
        <scheme val="minor"/>
      </rPr>
      <t>Exceptional:</t>
    </r>
    <r>
      <rPr>
        <sz val="11"/>
        <color theme="1"/>
        <rFont val="Calibri"/>
        <family val="2"/>
        <scheme val="minor"/>
      </rPr>
      <t xml:space="preserve"> Performance is consistently superior and significantly exceeds position requirements.         
</t>
    </r>
    <r>
      <rPr>
        <b/>
        <u/>
        <sz val="11"/>
        <color theme="1"/>
        <rFont val="Calibri"/>
        <family val="2"/>
        <scheme val="minor"/>
      </rPr>
      <t>Meets Expectations:</t>
    </r>
    <r>
      <rPr>
        <sz val="11"/>
        <color theme="1"/>
        <rFont val="Calibri"/>
        <family val="2"/>
        <scheme val="minor"/>
      </rPr>
      <t xml:space="preserve"> Performance consistently meets position requirements.        
</t>
    </r>
    <r>
      <rPr>
        <b/>
        <u/>
        <sz val="11"/>
        <color theme="1"/>
        <rFont val="Calibri"/>
        <family val="2"/>
        <scheme val="minor"/>
      </rPr>
      <t>Needs Improvement:</t>
    </r>
    <r>
      <rPr>
        <sz val="11"/>
        <color theme="1"/>
        <rFont val="Calibri"/>
        <family val="2"/>
        <scheme val="minor"/>
      </rPr>
      <t xml:space="preserve"> Performance consistently fails to meet minimum position requirements; employee will  need more coaching or development on skills required.         
</t>
    </r>
    <r>
      <rPr>
        <b/>
        <u/>
        <sz val="11"/>
        <color theme="1"/>
        <rFont val="Calibri"/>
        <family val="2"/>
        <scheme val="minor"/>
      </rPr>
      <t>New Hire/New in Role&lt;6 months:</t>
    </r>
    <r>
      <rPr>
        <sz val="11"/>
        <color theme="1"/>
        <rFont val="Calibri"/>
        <family val="2"/>
        <scheme val="minor"/>
      </rPr>
      <t xml:space="preserve"> Employee has not been in position long enough to have demonstrated the essential elements of the position and will be reviewed at a later agreed upon date. </t>
    </r>
  </si>
  <si>
    <t>Demonstrates courtesy, respect and politeness in interactions with customers, including co-workers</t>
  </si>
  <si>
    <t>Provides skilled feedback to improve service for individual and team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</si>
</sst>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u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Segoe UI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1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4" xfId="0" applyFont="1" applyFill="1" applyBorder="1"/>
    <xf numFmtId="0" fontId="3" fillId="2" borderId="4" xfId="0" applyFont="1" applyFill="1" applyBorder="1"/>
    <xf numFmtId="0" fontId="4" fillId="2" borderId="6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6" fillId="0" borderId="0" xfId="0" applyFont="1" applyAlignment="1">
      <alignment horizontal="right"/>
    </xf>
    <xf numFmtId="0" fontId="1" fillId="0" borderId="0" xfId="0" applyFont="1" applyBorder="1"/>
    <xf numFmtId="164" fontId="6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8" fillId="0" borderId="0" xfId="0" applyFont="1"/>
    <xf numFmtId="0" fontId="4" fillId="3" borderId="9" xfId="0" applyFont="1" applyFill="1" applyBorder="1"/>
    <xf numFmtId="0" fontId="4" fillId="3" borderId="10" xfId="0" applyFont="1" applyFill="1" applyBorder="1"/>
    <xf numFmtId="0" fontId="1" fillId="2" borderId="0" xfId="0" applyFont="1" applyFill="1"/>
    <xf numFmtId="0" fontId="7" fillId="2" borderId="0" xfId="0" applyFont="1" applyFill="1"/>
    <xf numFmtId="0" fontId="1" fillId="0" borderId="12" xfId="0" applyFont="1" applyFill="1" applyBorder="1"/>
    <xf numFmtId="0" fontId="1" fillId="3" borderId="13" xfId="0" applyFont="1" applyFill="1" applyBorder="1"/>
    <xf numFmtId="0" fontId="7" fillId="2" borderId="14" xfId="0" applyFont="1" applyFill="1" applyBorder="1"/>
    <xf numFmtId="0" fontId="7" fillId="2" borderId="18" xfId="0" applyFont="1" applyFill="1" applyBorder="1"/>
    <xf numFmtId="0" fontId="7" fillId="0" borderId="22" xfId="0" applyFont="1" applyFill="1" applyBorder="1"/>
    <xf numFmtId="0" fontId="7" fillId="0" borderId="18" xfId="0" applyFont="1" applyFill="1" applyBorder="1"/>
    <xf numFmtId="0" fontId="1" fillId="0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3" borderId="13" xfId="0" applyFont="1" applyFill="1" applyBorder="1"/>
    <xf numFmtId="0" fontId="7" fillId="2" borderId="22" xfId="0" applyFont="1" applyFill="1" applyBorder="1"/>
    <xf numFmtId="0" fontId="3" fillId="2" borderId="0" xfId="0" applyFont="1" applyFill="1"/>
    <xf numFmtId="0" fontId="3" fillId="0" borderId="0" xfId="0" applyFont="1"/>
    <xf numFmtId="0" fontId="3" fillId="0" borderId="12" xfId="0" applyFont="1" applyFill="1" applyBorder="1"/>
    <xf numFmtId="0" fontId="4" fillId="3" borderId="12" xfId="0" applyFont="1" applyFill="1" applyBorder="1" applyAlignment="1">
      <alignment textRotation="90"/>
    </xf>
    <xf numFmtId="0" fontId="4" fillId="3" borderId="23" xfId="0" applyFont="1" applyFill="1" applyBorder="1" applyAlignment="1">
      <alignment textRotation="90"/>
    </xf>
    <xf numFmtId="0" fontId="4" fillId="3" borderId="24" xfId="0" applyFont="1" applyFill="1" applyBorder="1" applyAlignment="1">
      <alignment textRotation="90"/>
    </xf>
    <xf numFmtId="0" fontId="4" fillId="3" borderId="25" xfId="0" applyFont="1" applyFill="1" applyBorder="1" applyAlignment="1">
      <alignment textRotation="90"/>
    </xf>
    <xf numFmtId="0" fontId="3" fillId="0" borderId="0" xfId="0" applyFont="1" applyAlignment="1">
      <alignment wrapText="1"/>
    </xf>
    <xf numFmtId="0" fontId="14" fillId="0" borderId="0" xfId="0" applyFont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5" fillId="0" borderId="26" xfId="0" applyFont="1" applyBorder="1"/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4" fillId="2" borderId="8" xfId="0" applyFont="1" applyFill="1" applyBorder="1"/>
    <xf numFmtId="0" fontId="4" fillId="2" borderId="7" xfId="0" applyFont="1" applyFill="1" applyBorder="1"/>
    <xf numFmtId="0" fontId="4" fillId="2" borderId="6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5" fillId="2" borderId="8" xfId="0" applyFont="1" applyFill="1" applyBorder="1"/>
    <xf numFmtId="0" fontId="5" fillId="2" borderId="7" xfId="0" applyFont="1" applyFill="1" applyBorder="1"/>
    <xf numFmtId="0" fontId="5" fillId="2" borderId="6" xfId="0" applyFont="1" applyFill="1" applyBorder="1"/>
    <xf numFmtId="0" fontId="10" fillId="0" borderId="14" xfId="1" applyFont="1" applyBorder="1"/>
    <xf numFmtId="0" fontId="7" fillId="0" borderId="17" xfId="0" applyFont="1" applyBorder="1"/>
    <xf numFmtId="0" fontId="7" fillId="0" borderId="16" xfId="0" applyFont="1" applyBorder="1"/>
    <xf numFmtId="0" fontId="7" fillId="0" borderId="15" xfId="0" applyFont="1" applyBorder="1"/>
    <xf numFmtId="0" fontId="10" fillId="4" borderId="17" xfId="1" applyFont="1" applyFill="1" applyBorder="1"/>
    <xf numFmtId="0" fontId="10" fillId="4" borderId="16" xfId="1" applyFont="1" applyFill="1" applyBorder="1"/>
    <xf numFmtId="0" fontId="10" fillId="4" borderId="15" xfId="1" applyFont="1" applyFill="1" applyBorder="1"/>
    <xf numFmtId="0" fontId="4" fillId="3" borderId="11" xfId="0" applyFont="1" applyFill="1" applyBorder="1"/>
    <xf numFmtId="0" fontId="4" fillId="3" borderId="10" xfId="0" applyFont="1" applyFill="1" applyBorder="1"/>
    <xf numFmtId="0" fontId="4" fillId="3" borderId="9" xfId="0" applyFont="1" applyFill="1" applyBorder="1"/>
    <xf numFmtId="0" fontId="15" fillId="0" borderId="28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" fillId="2" borderId="21" xfId="0" applyFont="1" applyFill="1" applyBorder="1"/>
    <xf numFmtId="0" fontId="1" fillId="2" borderId="20" xfId="0" applyFont="1" applyFill="1" applyBorder="1"/>
    <xf numFmtId="0" fontId="1" fillId="2" borderId="19" xfId="0" applyFont="1" applyFill="1" applyBorder="1"/>
    <xf numFmtId="0" fontId="15" fillId="0" borderId="28" xfId="0" applyFont="1" applyBorder="1"/>
    <xf numFmtId="0" fontId="15" fillId="0" borderId="27" xfId="0" applyFont="1" applyBorder="1"/>
    <xf numFmtId="0" fontId="15" fillId="0" borderId="26" xfId="0" applyFont="1" applyBorder="1"/>
    <xf numFmtId="0" fontId="10" fillId="0" borderId="17" xfId="0" applyFont="1" applyBorder="1"/>
    <xf numFmtId="0" fontId="10" fillId="0" borderId="16" xfId="0" applyFont="1" applyBorder="1"/>
    <xf numFmtId="0" fontId="10" fillId="0" borderId="15" xfId="0" applyFont="1" applyBorder="1"/>
    <xf numFmtId="0" fontId="10" fillId="0" borderId="18" xfId="1" applyFont="1" applyBorder="1"/>
    <xf numFmtId="0" fontId="7" fillId="0" borderId="21" xfId="0" applyFont="1" applyFill="1" applyBorder="1"/>
    <xf numFmtId="0" fontId="7" fillId="0" borderId="20" xfId="0" applyFont="1" applyFill="1" applyBorder="1"/>
    <xf numFmtId="0" fontId="7" fillId="0" borderId="19" xfId="0" applyFont="1" applyFill="1" applyBorder="1"/>
    <xf numFmtId="0" fontId="7" fillId="0" borderId="17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1" xfId="0" applyFont="1" applyBorder="1"/>
    <xf numFmtId="0" fontId="7" fillId="0" borderId="20" xfId="0" applyFont="1" applyBorder="1"/>
    <xf numFmtId="0" fontId="7" fillId="0" borderId="19" xfId="0" applyFont="1" applyBorder="1"/>
    <xf numFmtId="0" fontId="0" fillId="0" borderId="0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2" fillId="2" borderId="0" xfId="0" applyFont="1" applyFill="1"/>
    <xf numFmtId="0" fontId="10" fillId="4" borderId="21" xfId="1" applyFont="1" applyFill="1" applyBorder="1"/>
    <xf numFmtId="0" fontId="10" fillId="4" borderId="20" xfId="1" applyFont="1" applyFill="1" applyBorder="1"/>
    <xf numFmtId="0" fontId="10" fillId="4" borderId="19" xfId="1" applyFont="1" applyFill="1" applyBorder="1"/>
    <xf numFmtId="0" fontId="2" fillId="2" borderId="0" xfId="0" applyFont="1" applyFill="1" applyAlignment="1">
      <alignment horizontal="right" vertical="center" indent="29"/>
    </xf>
    <xf numFmtId="0" fontId="2" fillId="0" borderId="0" xfId="0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</xdr:row>
          <xdr:rowOff>171450</xdr:rowOff>
        </xdr:from>
        <xdr:to>
          <xdr:col>4</xdr:col>
          <xdr:colOff>361950</xdr:colOff>
          <xdr:row>5</xdr:row>
          <xdr:rowOff>180975</xdr:rowOff>
        </xdr:to>
        <xdr:sp macro="" textlink="">
          <xdr:nvSpPr>
            <xdr:cNvPr id="1025" name="Check Box 1" descr="Annual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4</xdr:row>
          <xdr:rowOff>180975</xdr:rowOff>
        </xdr:from>
        <xdr:to>
          <xdr:col>5</xdr:col>
          <xdr:colOff>438150</xdr:colOff>
          <xdr:row>5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36513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5075" cy="417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4"/>
  <sheetViews>
    <sheetView tabSelected="1" zoomScaleNormal="100" workbookViewId="0">
      <selection activeCell="A56" sqref="A56:J56"/>
    </sheetView>
  </sheetViews>
  <sheetFormatPr defaultRowHeight="15" x14ac:dyDescent="0.25"/>
  <cols>
    <col min="1" max="1" width="9.140625" style="1" customWidth="1"/>
    <col min="2" max="2" width="9.140625" style="1"/>
    <col min="3" max="3" width="10" style="1" customWidth="1"/>
    <col min="4" max="10" width="9.140625" style="1"/>
    <col min="11" max="13" width="4.140625" style="1" bestFit="1" customWidth="1"/>
    <col min="14" max="14" width="3.7109375" style="1" bestFit="1" customWidth="1"/>
    <col min="15" max="15" width="4.5703125" style="1" hidden="1" customWidth="1"/>
    <col min="16" max="18" width="9.140625" style="1" hidden="1" customWidth="1"/>
    <col min="19" max="16384" width="9.140625" style="1"/>
  </cols>
  <sheetData>
    <row r="1" spans="1:15" ht="15" customHeight="1" x14ac:dyDescent="0.25">
      <c r="A1" s="44"/>
      <c r="B1" s="44"/>
      <c r="C1" s="44"/>
      <c r="D1" s="44"/>
      <c r="E1" s="46" t="s">
        <v>81</v>
      </c>
      <c r="F1" s="46"/>
      <c r="G1" s="46"/>
      <c r="H1" s="46"/>
      <c r="I1" s="46"/>
      <c r="J1" s="46"/>
      <c r="K1" s="46"/>
      <c r="L1" s="46"/>
      <c r="M1" s="46"/>
      <c r="N1" s="46"/>
    </row>
    <row r="2" spans="1:15" ht="15" customHeight="1" x14ac:dyDescent="0.25">
      <c r="A2" s="45"/>
      <c r="B2" s="45"/>
      <c r="C2" s="45"/>
      <c r="D2" s="45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15" customHeight="1" x14ac:dyDescent="0.25">
      <c r="A3" s="82" t="s">
        <v>80</v>
      </c>
      <c r="B3" s="83"/>
      <c r="C3" s="84"/>
      <c r="D3" s="82" t="s">
        <v>79</v>
      </c>
      <c r="E3" s="83"/>
      <c r="F3" s="84"/>
      <c r="G3" s="82" t="s">
        <v>78</v>
      </c>
      <c r="H3" s="83"/>
      <c r="I3" s="84"/>
      <c r="J3" s="76" t="s">
        <v>77</v>
      </c>
      <c r="K3" s="77"/>
      <c r="L3" s="77"/>
      <c r="M3" s="77"/>
      <c r="N3" s="78"/>
      <c r="O3" s="43"/>
    </row>
    <row r="4" spans="1:15" ht="15" customHeight="1" x14ac:dyDescent="0.25">
      <c r="A4" s="79"/>
      <c r="B4" s="80"/>
      <c r="C4" s="81"/>
      <c r="D4" s="79"/>
      <c r="E4" s="80"/>
      <c r="F4" s="81"/>
      <c r="G4" s="79"/>
      <c r="H4" s="80"/>
      <c r="I4" s="81"/>
      <c r="J4" s="79"/>
      <c r="K4" s="80"/>
      <c r="L4" s="80"/>
      <c r="M4" s="80"/>
      <c r="N4" s="81"/>
      <c r="O4" s="40"/>
    </row>
    <row r="5" spans="1:15" x14ac:dyDescent="0.25">
      <c r="A5" s="82" t="s">
        <v>76</v>
      </c>
      <c r="B5" s="83"/>
      <c r="C5" s="84"/>
      <c r="D5" s="82" t="s">
        <v>75</v>
      </c>
      <c r="E5" s="83"/>
      <c r="F5" s="84"/>
      <c r="G5" s="82" t="s">
        <v>74</v>
      </c>
      <c r="H5" s="83"/>
      <c r="I5" s="84"/>
      <c r="J5" s="82" t="s">
        <v>73</v>
      </c>
      <c r="K5" s="83"/>
      <c r="L5" s="83"/>
      <c r="M5" s="83"/>
      <c r="N5" s="84"/>
      <c r="O5" s="43"/>
    </row>
    <row r="6" spans="1:15" x14ac:dyDescent="0.25">
      <c r="A6" s="79"/>
      <c r="B6" s="80"/>
      <c r="C6" s="81"/>
      <c r="D6" s="42"/>
      <c r="E6" s="41"/>
      <c r="F6" s="40"/>
      <c r="G6" s="79"/>
      <c r="H6" s="80"/>
      <c r="I6" s="81"/>
      <c r="J6" s="79"/>
      <c r="K6" s="80"/>
      <c r="L6" s="80"/>
      <c r="M6" s="80"/>
      <c r="N6" s="81"/>
      <c r="O6" s="40"/>
    </row>
    <row r="8" spans="1:15" ht="12" customHeight="1" x14ac:dyDescent="0.25">
      <c r="A8" s="100" t="s">
        <v>72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10" spans="1:15" ht="24.75" customHeight="1" x14ac:dyDescent="0.25">
      <c r="A10" s="101" t="s">
        <v>71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2" spans="1:15" x14ac:dyDescent="0.25">
      <c r="A12" s="39" t="s">
        <v>70</v>
      </c>
    </row>
    <row r="13" spans="1:15" ht="15.75" thickBot="1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13.25" customHeight="1" thickBot="1" x14ac:dyDescent="0.3">
      <c r="A14" s="98" t="s">
        <v>84</v>
      </c>
      <c r="B14" s="98"/>
      <c r="C14" s="98"/>
      <c r="D14" s="98"/>
      <c r="E14" s="98"/>
      <c r="F14" s="98"/>
      <c r="G14" s="98"/>
      <c r="H14" s="98"/>
      <c r="I14" s="98"/>
      <c r="J14" s="99"/>
      <c r="K14" s="37" t="s">
        <v>69</v>
      </c>
      <c r="L14" s="36" t="s">
        <v>68</v>
      </c>
      <c r="M14" s="36" t="s">
        <v>67</v>
      </c>
      <c r="N14" s="35" t="s">
        <v>66</v>
      </c>
      <c r="O14" s="34" t="s">
        <v>65</v>
      </c>
    </row>
    <row r="15" spans="1:15" ht="15.75" thickBot="1" x14ac:dyDescent="0.3">
      <c r="A15" s="73" t="s">
        <v>64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</row>
    <row r="16" spans="1:15" ht="13.5" customHeight="1" x14ac:dyDescent="0.25">
      <c r="A16" s="95" t="s">
        <v>63</v>
      </c>
      <c r="B16" s="96"/>
      <c r="C16" s="96"/>
      <c r="D16" s="96"/>
      <c r="E16" s="96"/>
      <c r="F16" s="96"/>
      <c r="G16" s="96"/>
      <c r="H16" s="96"/>
      <c r="I16" s="96"/>
      <c r="J16" s="97"/>
      <c r="K16" s="22"/>
      <c r="L16" s="22"/>
      <c r="M16" s="22"/>
      <c r="N16" s="22"/>
      <c r="O16" s="29"/>
    </row>
    <row r="17" spans="1:18" ht="13.5" customHeight="1" x14ac:dyDescent="0.25">
      <c r="A17" s="67" t="s">
        <v>62</v>
      </c>
      <c r="B17" s="68"/>
      <c r="C17" s="68"/>
      <c r="D17" s="68"/>
      <c r="E17" s="68"/>
      <c r="F17" s="68"/>
      <c r="G17" s="68"/>
      <c r="H17" s="68"/>
      <c r="I17" s="68"/>
      <c r="J17" s="69"/>
      <c r="K17" s="21"/>
      <c r="L17" s="21"/>
      <c r="M17" s="21"/>
      <c r="N17" s="21"/>
      <c r="O17" s="29"/>
    </row>
    <row r="18" spans="1:18" ht="12.75" customHeight="1" x14ac:dyDescent="0.25">
      <c r="A18" s="67" t="s">
        <v>61</v>
      </c>
      <c r="B18" s="68"/>
      <c r="C18" s="68"/>
      <c r="D18" s="68"/>
      <c r="E18" s="68"/>
      <c r="F18" s="68"/>
      <c r="G18" s="68"/>
      <c r="H18" s="68"/>
      <c r="I18" s="68"/>
      <c r="J18" s="69"/>
      <c r="K18" s="21"/>
      <c r="L18" s="21"/>
      <c r="M18" s="21"/>
      <c r="N18" s="21"/>
      <c r="O18" s="29"/>
    </row>
    <row r="19" spans="1:18" ht="11.25" customHeight="1" x14ac:dyDescent="0.25">
      <c r="A19" s="67" t="s">
        <v>60</v>
      </c>
      <c r="B19" s="68"/>
      <c r="C19" s="68"/>
      <c r="D19" s="68"/>
      <c r="E19" s="68"/>
      <c r="F19" s="68"/>
      <c r="G19" s="68"/>
      <c r="H19" s="68"/>
      <c r="I19" s="68"/>
      <c r="J19" s="69"/>
      <c r="K19" s="21"/>
      <c r="L19" s="21"/>
      <c r="M19" s="21"/>
      <c r="N19" s="21"/>
      <c r="O19" s="29"/>
    </row>
    <row r="20" spans="1:18" ht="13.5" customHeight="1" thickBot="1" x14ac:dyDescent="0.3">
      <c r="A20" s="85" t="s">
        <v>59</v>
      </c>
      <c r="B20" s="86"/>
      <c r="C20" s="86"/>
      <c r="D20" s="86"/>
      <c r="E20" s="86"/>
      <c r="F20" s="86"/>
      <c r="G20" s="86"/>
      <c r="H20" s="86"/>
      <c r="I20" s="86"/>
      <c r="J20" s="87"/>
      <c r="K20" s="21"/>
      <c r="L20" s="21"/>
      <c r="M20" s="21"/>
      <c r="N20" s="21"/>
      <c r="O20" s="29"/>
    </row>
    <row r="21" spans="1:18" ht="11.25" customHeight="1" thickBot="1" x14ac:dyDescent="0.3">
      <c r="K21" s="32"/>
      <c r="L21" s="32"/>
      <c r="M21" s="32"/>
      <c r="N21" s="32"/>
      <c r="O21" s="33" t="e">
        <f>R27</f>
        <v>#DIV/0!</v>
      </c>
      <c r="P21" s="11" t="s">
        <v>18</v>
      </c>
      <c r="Q21" s="11" t="s">
        <v>17</v>
      </c>
      <c r="R21" s="11" t="s">
        <v>16</v>
      </c>
    </row>
    <row r="22" spans="1:18" ht="10.5" customHeight="1" x14ac:dyDescent="0.25">
      <c r="A22" s="32"/>
      <c r="B22" s="14" t="s">
        <v>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7">
        <f>IF(L16="x",1,IF(M16="x",2,IF(N16="x",3,0)))</f>
        <v>0</v>
      </c>
      <c r="Q22" s="1">
        <f>IF(P22=0,0,1)</f>
        <v>0</v>
      </c>
    </row>
    <row r="23" spans="1:18" x14ac:dyDescent="0.25">
      <c r="A23" s="32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7">
        <f>IF(L17="x",1,IF(M17="x",2,IF(N17="x",3,0)))</f>
        <v>0</v>
      </c>
      <c r="Q23" s="1">
        <f>IF(P23=0,0,1)</f>
        <v>0</v>
      </c>
    </row>
    <row r="24" spans="1:18" ht="15.75" thickBot="1" x14ac:dyDescent="0.3">
      <c r="P24" s="27">
        <f>IF(L18="x",1,IF(M18="x",2,IF(N18="x",3,0)))</f>
        <v>0</v>
      </c>
      <c r="Q24" s="1">
        <f>IF(P24=0,0,1)</f>
        <v>0</v>
      </c>
    </row>
    <row r="25" spans="1:18" ht="15.75" thickBot="1" x14ac:dyDescent="0.3">
      <c r="A25" s="73" t="s">
        <v>58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  <c r="P25" s="27">
        <f>IF(L19="x",1,IF(M19="x",2,IF(N19="x",3,0)))</f>
        <v>0</v>
      </c>
      <c r="Q25" s="1">
        <f>IF(P25=0,0,1)</f>
        <v>0</v>
      </c>
    </row>
    <row r="26" spans="1:18" ht="11.25" customHeight="1" x14ac:dyDescent="0.25">
      <c r="A26" s="95" t="s">
        <v>57</v>
      </c>
      <c r="B26" s="96"/>
      <c r="C26" s="96"/>
      <c r="D26" s="96"/>
      <c r="E26" s="96"/>
      <c r="F26" s="96"/>
      <c r="G26" s="96"/>
      <c r="H26" s="96"/>
      <c r="I26" s="96"/>
      <c r="J26" s="97"/>
      <c r="K26" s="22"/>
      <c r="L26" s="22"/>
      <c r="M26" s="22"/>
      <c r="N26" s="22"/>
      <c r="O26" s="29"/>
      <c r="P26" s="27">
        <f>IF(L20="x",1,IF(M20="x",2,IF(N20="x",3,0)))</f>
        <v>0</v>
      </c>
      <c r="Q26" s="1">
        <f>IF(P26=0,0,1)</f>
        <v>0</v>
      </c>
    </row>
    <row r="27" spans="1:18" ht="11.25" customHeight="1" x14ac:dyDescent="0.25">
      <c r="A27" s="67" t="s">
        <v>56</v>
      </c>
      <c r="B27" s="68"/>
      <c r="C27" s="68"/>
      <c r="D27" s="68"/>
      <c r="E27" s="68"/>
      <c r="F27" s="68"/>
      <c r="G27" s="68"/>
      <c r="H27" s="68"/>
      <c r="I27" s="68"/>
      <c r="J27" s="69"/>
      <c r="K27" s="21"/>
      <c r="L27" s="21"/>
      <c r="M27" s="21"/>
      <c r="N27" s="21"/>
      <c r="O27" s="29"/>
      <c r="P27" s="28">
        <f>SUM(P22:P26)</f>
        <v>0</v>
      </c>
      <c r="Q27" s="28">
        <f>SUM(Q22:Q26)</f>
        <v>0</v>
      </c>
      <c r="R27" s="28" t="e">
        <f>P27/Q27</f>
        <v>#DIV/0!</v>
      </c>
    </row>
    <row r="28" spans="1:18" ht="12.75" customHeight="1" x14ac:dyDescent="0.25">
      <c r="A28" s="67" t="s">
        <v>55</v>
      </c>
      <c r="B28" s="68"/>
      <c r="C28" s="68"/>
      <c r="D28" s="68"/>
      <c r="E28" s="68"/>
      <c r="F28" s="68"/>
      <c r="G28" s="68"/>
      <c r="H28" s="68"/>
      <c r="I28" s="68"/>
      <c r="J28" s="69"/>
      <c r="K28" s="21"/>
      <c r="L28" s="21"/>
      <c r="M28" s="21"/>
      <c r="N28" s="21"/>
      <c r="O28" s="29"/>
    </row>
    <row r="29" spans="1:18" ht="12.75" customHeight="1" x14ac:dyDescent="0.25">
      <c r="A29" s="85" t="s">
        <v>54</v>
      </c>
      <c r="B29" s="86"/>
      <c r="C29" s="86"/>
      <c r="D29" s="86"/>
      <c r="E29" s="86"/>
      <c r="F29" s="86"/>
      <c r="G29" s="86"/>
      <c r="H29" s="86"/>
      <c r="I29" s="86"/>
      <c r="J29" s="87"/>
      <c r="K29" s="21"/>
      <c r="L29" s="21"/>
      <c r="M29" s="21"/>
      <c r="N29" s="21"/>
      <c r="O29" s="29"/>
    </row>
    <row r="30" spans="1:18" ht="12" customHeight="1" x14ac:dyDescent="0.25">
      <c r="A30" s="85" t="s">
        <v>53</v>
      </c>
      <c r="B30" s="86"/>
      <c r="C30" s="86"/>
      <c r="D30" s="86"/>
      <c r="E30" s="86"/>
      <c r="F30" s="86"/>
      <c r="G30" s="86"/>
      <c r="H30" s="86"/>
      <c r="I30" s="86"/>
      <c r="J30" s="87"/>
      <c r="K30" s="21"/>
      <c r="L30" s="21"/>
      <c r="M30" s="21"/>
      <c r="N30" s="21"/>
      <c r="O30" s="29"/>
    </row>
    <row r="31" spans="1:18" ht="12.75" customHeight="1" x14ac:dyDescent="0.25">
      <c r="A31" s="85" t="s">
        <v>52</v>
      </c>
      <c r="B31" s="86"/>
      <c r="C31" s="86"/>
      <c r="D31" s="86"/>
      <c r="E31" s="86"/>
      <c r="F31" s="86"/>
      <c r="G31" s="86"/>
      <c r="H31" s="86"/>
      <c r="I31" s="86"/>
      <c r="J31" s="87"/>
      <c r="K31" s="21"/>
      <c r="L31" s="21"/>
      <c r="M31" s="21"/>
      <c r="N31" s="21"/>
      <c r="O31" s="29"/>
    </row>
    <row r="32" spans="1:18" ht="12.75" customHeight="1" thickBot="1" x14ac:dyDescent="0.3">
      <c r="A32" s="85" t="s">
        <v>51</v>
      </c>
      <c r="B32" s="86"/>
      <c r="C32" s="86"/>
      <c r="D32" s="86"/>
      <c r="E32" s="86"/>
      <c r="F32" s="86"/>
      <c r="G32" s="86"/>
      <c r="H32" s="86"/>
      <c r="I32" s="86"/>
      <c r="J32" s="87"/>
      <c r="K32" s="21"/>
      <c r="L32" s="21"/>
      <c r="M32" s="21"/>
      <c r="N32" s="21"/>
      <c r="O32" s="29"/>
    </row>
    <row r="33" spans="1:18" ht="11.25" customHeight="1" thickBot="1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 t="e">
        <f>R40</f>
        <v>#DIV/0!</v>
      </c>
      <c r="P33" s="11" t="s">
        <v>18</v>
      </c>
      <c r="Q33" s="11" t="s">
        <v>17</v>
      </c>
      <c r="R33" s="11" t="s">
        <v>16</v>
      </c>
    </row>
    <row r="34" spans="1:18" x14ac:dyDescent="0.25">
      <c r="A34" s="32"/>
      <c r="B34" s="14" t="s">
        <v>15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7">
        <f>IF(L26="x",1,IF(M26="x",2,IF(N26="x",3,0)))</f>
        <v>0</v>
      </c>
      <c r="Q34" s="1">
        <f t="shared" ref="Q34:Q39" si="0">IF(P34=0,0,1)</f>
        <v>0</v>
      </c>
    </row>
    <row r="35" spans="1:18" x14ac:dyDescent="0.25">
      <c r="A35" s="32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7">
        <f>IF(L27="x",1,IF(M27="x",2,IF(N27="x",3,)))</f>
        <v>0</v>
      </c>
      <c r="Q35" s="1">
        <f t="shared" si="0"/>
        <v>0</v>
      </c>
    </row>
    <row r="36" spans="1:18" ht="15.75" thickBot="1" x14ac:dyDescent="0.3">
      <c r="P36" s="27">
        <f>IF(L28="x",1,IF(M28="x",2,IF(N28="x",3,)))</f>
        <v>0</v>
      </c>
      <c r="Q36" s="1">
        <f t="shared" si="0"/>
        <v>0</v>
      </c>
    </row>
    <row r="37" spans="1:18" ht="15.75" thickBot="1" x14ac:dyDescent="0.3">
      <c r="A37" s="73" t="s">
        <v>50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  <c r="P37" s="27">
        <f>IF(L29="x",1,IF(M29="x",2,IF(N29="x",3,)))</f>
        <v>0</v>
      </c>
      <c r="Q37" s="1">
        <f t="shared" si="0"/>
        <v>0</v>
      </c>
    </row>
    <row r="38" spans="1:18" ht="13.5" customHeight="1" x14ac:dyDescent="0.25">
      <c r="A38" s="95" t="s">
        <v>85</v>
      </c>
      <c r="B38" s="96"/>
      <c r="C38" s="96"/>
      <c r="D38" s="96"/>
      <c r="E38" s="96"/>
      <c r="F38" s="96"/>
      <c r="G38" s="96"/>
      <c r="H38" s="96"/>
      <c r="I38" s="96"/>
      <c r="J38" s="97"/>
      <c r="K38" s="22"/>
      <c r="L38" s="22"/>
      <c r="M38" s="22"/>
      <c r="N38" s="30"/>
      <c r="O38" s="29"/>
      <c r="P38" s="27">
        <f>IF(L30="x",1,IF(M30="x",2,IF(N30="x",3,)))</f>
        <v>0</v>
      </c>
      <c r="Q38" s="1">
        <f t="shared" si="0"/>
        <v>0</v>
      </c>
    </row>
    <row r="39" spans="1:18" ht="13.5" customHeight="1" x14ac:dyDescent="0.25">
      <c r="A39" s="67" t="s">
        <v>49</v>
      </c>
      <c r="B39" s="68"/>
      <c r="C39" s="68"/>
      <c r="D39" s="68"/>
      <c r="E39" s="68"/>
      <c r="F39" s="68"/>
      <c r="G39" s="68"/>
      <c r="H39" s="68"/>
      <c r="I39" s="68"/>
      <c r="J39" s="69"/>
      <c r="K39" s="21"/>
      <c r="L39" s="21"/>
      <c r="M39" s="21"/>
      <c r="N39" s="21"/>
      <c r="O39" s="29"/>
      <c r="P39" s="27">
        <f>IF(L31="x",1,IF(M31="x",2,IF(N31="x",3,)))</f>
        <v>0</v>
      </c>
      <c r="Q39" s="1">
        <f t="shared" si="0"/>
        <v>0</v>
      </c>
    </row>
    <row r="40" spans="1:18" ht="13.5" customHeight="1" x14ac:dyDescent="0.25">
      <c r="A40" s="67" t="s">
        <v>48</v>
      </c>
      <c r="B40" s="68"/>
      <c r="C40" s="68"/>
      <c r="D40" s="68"/>
      <c r="E40" s="68"/>
      <c r="F40" s="68"/>
      <c r="G40" s="68"/>
      <c r="H40" s="68"/>
      <c r="I40" s="68"/>
      <c r="J40" s="69"/>
      <c r="K40" s="21"/>
      <c r="L40" s="21"/>
      <c r="M40" s="21"/>
      <c r="N40" s="21"/>
      <c r="O40" s="20"/>
      <c r="P40" s="28">
        <f>SUM(P34:P39)</f>
        <v>0</v>
      </c>
      <c r="Q40" s="26">
        <f>SUM(Q34:Q39)</f>
        <v>0</v>
      </c>
      <c r="R40" s="26" t="e">
        <f>P40/Q40</f>
        <v>#DIV/0!</v>
      </c>
    </row>
    <row r="41" spans="1:18" ht="22.5" customHeight="1" x14ac:dyDescent="0.25">
      <c r="A41" s="92" t="s">
        <v>47</v>
      </c>
      <c r="B41" s="93"/>
      <c r="C41" s="93"/>
      <c r="D41" s="93"/>
      <c r="E41" s="93"/>
      <c r="F41" s="93"/>
      <c r="G41" s="93"/>
      <c r="H41" s="93"/>
      <c r="I41" s="93"/>
      <c r="J41" s="94"/>
      <c r="K41" s="21"/>
      <c r="L41" s="21"/>
      <c r="M41" s="21"/>
      <c r="N41" s="21"/>
      <c r="O41" s="20"/>
    </row>
    <row r="42" spans="1:18" ht="13.5" customHeight="1" x14ac:dyDescent="0.25">
      <c r="A42" s="67" t="s">
        <v>46</v>
      </c>
      <c r="B42" s="68"/>
      <c r="C42" s="68"/>
      <c r="D42" s="68"/>
      <c r="E42" s="68"/>
      <c r="F42" s="68"/>
      <c r="G42" s="68"/>
      <c r="H42" s="68"/>
      <c r="I42" s="68"/>
      <c r="J42" s="69"/>
      <c r="K42" s="21"/>
      <c r="L42" s="21"/>
      <c r="M42" s="21"/>
      <c r="N42" s="21"/>
      <c r="O42" s="20"/>
    </row>
    <row r="43" spans="1:18" ht="13.5" customHeight="1" thickBot="1" x14ac:dyDescent="0.3">
      <c r="A43" s="67" t="s">
        <v>45</v>
      </c>
      <c r="B43" s="68"/>
      <c r="C43" s="68"/>
      <c r="D43" s="68"/>
      <c r="E43" s="68"/>
      <c r="F43" s="68"/>
      <c r="G43" s="68"/>
      <c r="H43" s="68"/>
      <c r="I43" s="68"/>
      <c r="J43" s="69"/>
      <c r="K43" s="21"/>
      <c r="L43" s="21"/>
      <c r="M43" s="21"/>
      <c r="N43" s="21"/>
      <c r="O43" s="20"/>
    </row>
    <row r="44" spans="1:18" ht="11.25" customHeight="1" thickBot="1" x14ac:dyDescent="0.3">
      <c r="O44" s="19" t="e">
        <f>R52</f>
        <v>#DIV/0!</v>
      </c>
      <c r="P44" s="11" t="s">
        <v>18</v>
      </c>
      <c r="Q44" s="11" t="s">
        <v>17</v>
      </c>
      <c r="R44" s="11" t="s">
        <v>16</v>
      </c>
    </row>
    <row r="45" spans="1:18" x14ac:dyDescent="0.25">
      <c r="B45" s="14" t="s">
        <v>15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7">
        <f>IF(L38="x",1,IF(M38="x",2,IF(N38="x",3,0)))</f>
        <v>0</v>
      </c>
      <c r="Q45" s="1">
        <f>IF(P45=0,0,1)</f>
        <v>0</v>
      </c>
    </row>
    <row r="46" spans="1:18" x14ac:dyDescent="0.2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">
        <f>IF(L39="x",1,IF(M39="x",2,IF(N39="x",3,)))</f>
        <v>0</v>
      </c>
      <c r="Q46" s="1">
        <f>IF(P46=0,0,1)</f>
        <v>0</v>
      </c>
    </row>
    <row r="47" spans="1:18" x14ac:dyDescent="0.2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1">
        <f>IF(L40="x",1,IF(M40="x",2,IF(N40="x",3,)))</f>
        <v>0</v>
      </c>
      <c r="Q47" s="1">
        <f>IF(P47=0,0,1)</f>
        <v>0</v>
      </c>
    </row>
    <row r="48" spans="1:18" ht="15.75" thickBot="1" x14ac:dyDescent="0.3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8" ht="15.75" thickBot="1" x14ac:dyDescent="0.3">
      <c r="A49" s="73" t="s">
        <v>44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  <c r="P49" s="1">
        <f>IF(L41="x",1,IF(M41="x",2,IF(N41="x",3,)))</f>
        <v>0</v>
      </c>
      <c r="Q49" s="1">
        <f>IF(P49=0,0,1)</f>
        <v>0</v>
      </c>
    </row>
    <row r="50" spans="1:18" ht="13.5" customHeight="1" x14ac:dyDescent="0.25">
      <c r="A50" s="95" t="s">
        <v>43</v>
      </c>
      <c r="B50" s="96"/>
      <c r="C50" s="96"/>
      <c r="D50" s="96"/>
      <c r="E50" s="96"/>
      <c r="F50" s="96"/>
      <c r="G50" s="96"/>
      <c r="H50" s="96"/>
      <c r="I50" s="96"/>
      <c r="J50" s="97"/>
      <c r="K50" s="22"/>
      <c r="L50" s="22"/>
      <c r="M50" s="22"/>
      <c r="N50" s="22"/>
      <c r="O50" s="20"/>
      <c r="P50" s="1">
        <f>IF(L42="x",1,IF(M42="x",2,IF(N42="x",3,)))</f>
        <v>0</v>
      </c>
      <c r="Q50" s="1">
        <f>IF(P50=0,0,1)</f>
        <v>0</v>
      </c>
    </row>
    <row r="51" spans="1:18" ht="13.5" customHeight="1" x14ac:dyDescent="0.25">
      <c r="A51" s="67" t="s">
        <v>42</v>
      </c>
      <c r="B51" s="68"/>
      <c r="C51" s="68"/>
      <c r="D51" s="68"/>
      <c r="E51" s="68"/>
      <c r="F51" s="68"/>
      <c r="G51" s="68"/>
      <c r="H51" s="68"/>
      <c r="I51" s="68"/>
      <c r="J51" s="69"/>
      <c r="K51" s="21"/>
      <c r="L51" s="21"/>
      <c r="M51" s="21"/>
      <c r="N51" s="21"/>
      <c r="O51" s="20"/>
      <c r="P51" s="1">
        <f>IF(L43="x",1,IF(M43="x",2,IF(N43="x",3,)))</f>
        <v>0</v>
      </c>
      <c r="Q51" s="1">
        <f>IF(P51=0,0,1)</f>
        <v>0</v>
      </c>
    </row>
    <row r="52" spans="1:18" ht="13.5" customHeight="1" x14ac:dyDescent="0.25">
      <c r="A52" s="67" t="s">
        <v>41</v>
      </c>
      <c r="B52" s="68"/>
      <c r="C52" s="68"/>
      <c r="D52" s="68"/>
      <c r="E52" s="68"/>
      <c r="F52" s="68"/>
      <c r="G52" s="68"/>
      <c r="H52" s="68"/>
      <c r="I52" s="68"/>
      <c r="J52" s="69"/>
      <c r="K52" s="21"/>
      <c r="L52" s="21"/>
      <c r="M52" s="21"/>
      <c r="N52" s="21"/>
      <c r="O52" s="20"/>
      <c r="P52" s="12">
        <f>SUM(P45:P51)</f>
        <v>0</v>
      </c>
      <c r="Q52" s="11">
        <f>SUM(Q45:Q51)</f>
        <v>0</v>
      </c>
      <c r="R52" s="26" t="e">
        <f>P52/Q52</f>
        <v>#DIV/0!</v>
      </c>
    </row>
    <row r="53" spans="1:18" ht="13.5" customHeight="1" x14ac:dyDescent="0.25">
      <c r="A53" s="67" t="s">
        <v>40</v>
      </c>
      <c r="B53" s="68"/>
      <c r="C53" s="68"/>
      <c r="D53" s="68"/>
      <c r="E53" s="68"/>
      <c r="F53" s="68"/>
      <c r="G53" s="68"/>
      <c r="H53" s="68"/>
      <c r="I53" s="68"/>
      <c r="J53" s="69"/>
      <c r="K53" s="21"/>
      <c r="L53" s="21"/>
      <c r="M53" s="21"/>
      <c r="N53" s="21"/>
      <c r="O53" s="20"/>
    </row>
    <row r="54" spans="1:18" ht="13.5" customHeight="1" x14ac:dyDescent="0.25">
      <c r="A54" s="67" t="s">
        <v>39</v>
      </c>
      <c r="B54" s="68"/>
      <c r="C54" s="68"/>
      <c r="D54" s="68"/>
      <c r="E54" s="68"/>
      <c r="F54" s="68"/>
      <c r="G54" s="68"/>
      <c r="H54" s="68"/>
      <c r="I54" s="68"/>
      <c r="J54" s="69"/>
      <c r="K54" s="21"/>
      <c r="L54" s="21"/>
      <c r="M54" s="21"/>
      <c r="N54" s="21"/>
      <c r="O54" s="20"/>
    </row>
    <row r="55" spans="1:18" ht="13.5" customHeight="1" x14ac:dyDescent="0.25">
      <c r="A55" s="67" t="s">
        <v>38</v>
      </c>
      <c r="B55" s="68"/>
      <c r="C55" s="68"/>
      <c r="D55" s="68"/>
      <c r="E55" s="68"/>
      <c r="F55" s="68"/>
      <c r="G55" s="68"/>
      <c r="H55" s="68"/>
      <c r="I55" s="68"/>
      <c r="J55" s="69"/>
      <c r="K55" s="21"/>
      <c r="L55" s="21"/>
      <c r="M55" s="21"/>
      <c r="N55" s="21"/>
      <c r="O55" s="20"/>
    </row>
    <row r="56" spans="1:18" ht="13.5" customHeight="1" thickBot="1" x14ac:dyDescent="0.3">
      <c r="A56" s="67" t="s">
        <v>86</v>
      </c>
      <c r="B56" s="68"/>
      <c r="C56" s="68"/>
      <c r="D56" s="68"/>
      <c r="E56" s="68"/>
      <c r="F56" s="68"/>
      <c r="G56" s="68"/>
      <c r="H56" s="68"/>
      <c r="I56" s="68"/>
      <c r="J56" s="69"/>
      <c r="K56" s="21"/>
      <c r="L56" s="21"/>
      <c r="M56" s="21"/>
      <c r="N56" s="21"/>
      <c r="O56" s="20"/>
    </row>
    <row r="57" spans="1:18" ht="11.25" customHeight="1" thickBot="1" x14ac:dyDescent="0.3">
      <c r="O57" s="19" t="e">
        <f>#REF!</f>
        <v>#REF!</v>
      </c>
      <c r="P57" s="11" t="s">
        <v>18</v>
      </c>
      <c r="Q57" s="11" t="s">
        <v>17</v>
      </c>
      <c r="R57" s="11" t="s">
        <v>16</v>
      </c>
    </row>
    <row r="58" spans="1:18" x14ac:dyDescent="0.25">
      <c r="B58" s="13" t="s">
        <v>15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">
        <f>IF(L50="x",1,IF(M50="x",2,IF(N50="x",3,)))</f>
        <v>0</v>
      </c>
      <c r="Q58" s="1">
        <f>IF(P58=0,0,1)</f>
        <v>0</v>
      </c>
    </row>
    <row r="59" spans="1:18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">
        <f>IF(L51="x",1,IF(M51="x",2,IF(N51="x",3,)))</f>
        <v>0</v>
      </c>
      <c r="Q59" s="1">
        <f>IF(P59=0,0,1)</f>
        <v>0</v>
      </c>
    </row>
    <row r="60" spans="1:18" ht="15.75" thickBot="1" x14ac:dyDescent="0.3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1">
        <f>IF(L52="x",1,IF(M52="x",2,IF(N52="x",3,)))</f>
        <v>0</v>
      </c>
      <c r="Q60" s="1">
        <f>IF(P60=0,0,1)</f>
        <v>0</v>
      </c>
    </row>
    <row r="61" spans="1:18" ht="15.75" thickBot="1" x14ac:dyDescent="0.3">
      <c r="A61" s="73" t="s">
        <v>37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5"/>
    </row>
    <row r="62" spans="1:18" ht="13.5" customHeight="1" x14ac:dyDescent="0.25">
      <c r="A62" s="89" t="s">
        <v>36</v>
      </c>
      <c r="B62" s="90"/>
      <c r="C62" s="90"/>
      <c r="D62" s="90"/>
      <c r="E62" s="90"/>
      <c r="F62" s="90"/>
      <c r="G62" s="90"/>
      <c r="H62" s="90"/>
      <c r="I62" s="90"/>
      <c r="J62" s="91"/>
      <c r="K62" s="24"/>
      <c r="L62" s="24"/>
      <c r="M62" s="24"/>
      <c r="N62" s="23"/>
      <c r="O62" s="20"/>
    </row>
    <row r="63" spans="1:18" ht="23.25" customHeight="1" x14ac:dyDescent="0.25">
      <c r="A63" s="102" t="s">
        <v>35</v>
      </c>
      <c r="B63" s="103"/>
      <c r="C63" s="103"/>
      <c r="D63" s="103"/>
      <c r="E63" s="103"/>
      <c r="F63" s="103"/>
      <c r="G63" s="103"/>
      <c r="H63" s="103"/>
      <c r="I63" s="103"/>
      <c r="J63" s="104"/>
      <c r="K63" s="22"/>
      <c r="L63" s="22"/>
      <c r="M63" s="22"/>
      <c r="N63" s="22"/>
      <c r="O63" s="20"/>
    </row>
    <row r="64" spans="1:18" ht="13.5" customHeight="1" x14ac:dyDescent="0.25">
      <c r="A64" s="67" t="s">
        <v>34</v>
      </c>
      <c r="B64" s="68"/>
      <c r="C64" s="68"/>
      <c r="D64" s="68"/>
      <c r="E64" s="68"/>
      <c r="F64" s="68"/>
      <c r="G64" s="68"/>
      <c r="H64" s="68"/>
      <c r="I64" s="68"/>
      <c r="J64" s="69"/>
      <c r="K64" s="21"/>
      <c r="L64" s="21"/>
      <c r="M64" s="21"/>
      <c r="N64" s="21"/>
      <c r="O64" s="20"/>
    </row>
    <row r="65" spans="1:18" ht="13.5" customHeight="1" x14ac:dyDescent="0.25">
      <c r="A65" s="67" t="s">
        <v>33</v>
      </c>
      <c r="B65" s="68"/>
      <c r="C65" s="68"/>
      <c r="D65" s="68"/>
      <c r="E65" s="68"/>
      <c r="F65" s="68"/>
      <c r="G65" s="68"/>
      <c r="H65" s="68"/>
      <c r="I65" s="68"/>
      <c r="J65" s="69"/>
      <c r="K65" s="21"/>
      <c r="L65" s="21"/>
      <c r="M65" s="21"/>
      <c r="N65" s="21"/>
      <c r="O65" s="20"/>
    </row>
    <row r="66" spans="1:18" ht="13.5" customHeight="1" x14ac:dyDescent="0.25">
      <c r="A66" s="67" t="s">
        <v>32</v>
      </c>
      <c r="B66" s="68"/>
      <c r="C66" s="68"/>
      <c r="D66" s="68"/>
      <c r="E66" s="68"/>
      <c r="F66" s="68"/>
      <c r="G66" s="68"/>
      <c r="H66" s="68"/>
      <c r="I66" s="68"/>
      <c r="J66" s="69"/>
      <c r="K66" s="21"/>
      <c r="L66" s="21"/>
      <c r="M66" s="21"/>
      <c r="N66" s="21"/>
      <c r="O66" s="20"/>
    </row>
    <row r="67" spans="1:18" ht="13.5" customHeight="1" thickBot="1" x14ac:dyDescent="0.3">
      <c r="A67" s="67" t="s">
        <v>82</v>
      </c>
      <c r="B67" s="68"/>
      <c r="C67" s="68"/>
      <c r="D67" s="68"/>
      <c r="E67" s="68"/>
      <c r="F67" s="68"/>
      <c r="G67" s="68"/>
      <c r="H67" s="68"/>
      <c r="I67" s="68"/>
      <c r="J67" s="69"/>
      <c r="K67" s="21"/>
      <c r="L67" s="21"/>
      <c r="M67" s="21"/>
      <c r="N67" s="21"/>
      <c r="O67" s="20"/>
    </row>
    <row r="68" spans="1:18" ht="11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O68" s="19" t="e">
        <f>R75</f>
        <v>#DIV/0!</v>
      </c>
      <c r="P68" s="11" t="s">
        <v>18</v>
      </c>
      <c r="Q68" s="11" t="s">
        <v>17</v>
      </c>
      <c r="R68" s="11" t="s">
        <v>16</v>
      </c>
    </row>
    <row r="69" spans="1:18" x14ac:dyDescent="0.25">
      <c r="A69" s="13"/>
      <c r="B69" s="13" t="s">
        <v>15</v>
      </c>
      <c r="C69" s="18"/>
      <c r="D69" s="18"/>
      <c r="E69" s="18"/>
      <c r="F69" s="18"/>
      <c r="G69" s="18"/>
      <c r="H69" s="18"/>
      <c r="I69" s="18"/>
      <c r="J69" s="18"/>
      <c r="K69" s="17"/>
      <c r="L69" s="17"/>
      <c r="M69" s="17"/>
      <c r="N69" s="17"/>
      <c r="O69" s="17"/>
      <c r="P69" s="1">
        <f t="shared" ref="P69:P74" si="1">IF(L62="x",1,IF(M62="x",2,IF(N62="x",3,)))</f>
        <v>0</v>
      </c>
      <c r="Q69" s="1">
        <f t="shared" ref="Q69:Q74" si="2">IF(P69=0,0,1)</f>
        <v>0</v>
      </c>
    </row>
    <row r="70" spans="1:18" x14ac:dyDescent="0.25">
      <c r="A70" s="13"/>
      <c r="B70" s="13"/>
      <c r="C70" s="18"/>
      <c r="D70" s="18"/>
      <c r="E70" s="18"/>
      <c r="F70" s="18"/>
      <c r="G70" s="18"/>
      <c r="H70" s="18"/>
      <c r="I70" s="18"/>
      <c r="J70" s="18"/>
      <c r="K70" s="17"/>
      <c r="L70" s="17"/>
      <c r="M70" s="17"/>
      <c r="N70" s="17"/>
      <c r="O70" s="17"/>
      <c r="P70" s="1">
        <f t="shared" si="1"/>
        <v>0</v>
      </c>
      <c r="Q70" s="1">
        <f t="shared" si="2"/>
        <v>0</v>
      </c>
    </row>
    <row r="71" spans="1:18" ht="15.75" thickBo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P71" s="1">
        <f t="shared" si="1"/>
        <v>0</v>
      </c>
      <c r="Q71" s="1">
        <f t="shared" si="2"/>
        <v>0</v>
      </c>
    </row>
    <row r="72" spans="1:18" ht="15.75" thickBot="1" x14ac:dyDescent="0.3">
      <c r="A72" s="73" t="s">
        <v>31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5"/>
      <c r="P72" s="1">
        <f t="shared" si="1"/>
        <v>0</v>
      </c>
      <c r="Q72" s="1">
        <f t="shared" si="2"/>
        <v>0</v>
      </c>
    </row>
    <row r="73" spans="1:18" ht="13.5" customHeight="1" x14ac:dyDescent="0.25">
      <c r="A73" s="88" t="s">
        <v>30</v>
      </c>
      <c r="B73" s="88"/>
      <c r="C73" s="88"/>
      <c r="D73" s="88"/>
      <c r="E73" s="88"/>
      <c r="F73" s="88"/>
      <c r="G73" s="88"/>
      <c r="H73" s="88"/>
      <c r="I73" s="88"/>
      <c r="J73" s="88"/>
      <c r="K73" s="22"/>
      <c r="L73" s="22"/>
      <c r="M73" s="22"/>
      <c r="N73" s="22"/>
      <c r="O73" s="20"/>
      <c r="P73" s="1">
        <f t="shared" si="1"/>
        <v>0</v>
      </c>
      <c r="Q73" s="1">
        <f t="shared" si="2"/>
        <v>0</v>
      </c>
    </row>
    <row r="74" spans="1:18" ht="13.5" customHeight="1" x14ac:dyDescent="0.25">
      <c r="A74" s="66" t="s">
        <v>29</v>
      </c>
      <c r="B74" s="66"/>
      <c r="C74" s="66"/>
      <c r="D74" s="66"/>
      <c r="E74" s="66"/>
      <c r="F74" s="66"/>
      <c r="G74" s="66"/>
      <c r="H74" s="66"/>
      <c r="I74" s="66"/>
      <c r="J74" s="66"/>
      <c r="K74" s="21"/>
      <c r="L74" s="21"/>
      <c r="M74" s="21"/>
      <c r="N74" s="21"/>
      <c r="O74" s="20"/>
      <c r="P74" s="1">
        <f t="shared" si="1"/>
        <v>0</v>
      </c>
      <c r="Q74" s="1">
        <f t="shared" si="2"/>
        <v>0</v>
      </c>
    </row>
    <row r="75" spans="1:18" ht="13.5" customHeight="1" x14ac:dyDescent="0.25">
      <c r="A75" s="66" t="s">
        <v>28</v>
      </c>
      <c r="B75" s="66"/>
      <c r="C75" s="66"/>
      <c r="D75" s="66"/>
      <c r="E75" s="66"/>
      <c r="F75" s="66"/>
      <c r="G75" s="66"/>
      <c r="H75" s="66"/>
      <c r="I75" s="66"/>
      <c r="J75" s="66"/>
      <c r="K75" s="21"/>
      <c r="L75" s="21"/>
      <c r="M75" s="21"/>
      <c r="N75" s="21"/>
      <c r="O75" s="20"/>
      <c r="P75" s="12">
        <f>SUM(P69:P74)</f>
        <v>0</v>
      </c>
      <c r="Q75" s="11">
        <f>SUM(Q69:Q74)</f>
        <v>0</v>
      </c>
      <c r="R75" s="1" t="e">
        <f>P75/Q75</f>
        <v>#DIV/0!</v>
      </c>
    </row>
    <row r="76" spans="1:18" ht="13.5" customHeight="1" x14ac:dyDescent="0.25">
      <c r="A76" s="66" t="s">
        <v>27</v>
      </c>
      <c r="B76" s="66"/>
      <c r="C76" s="66"/>
      <c r="D76" s="66"/>
      <c r="E76" s="66"/>
      <c r="F76" s="66"/>
      <c r="G76" s="66"/>
      <c r="H76" s="66"/>
      <c r="I76" s="66"/>
      <c r="J76" s="66"/>
      <c r="K76" s="21"/>
      <c r="L76" s="21"/>
      <c r="M76" s="21"/>
      <c r="N76" s="21"/>
      <c r="O76" s="20"/>
    </row>
    <row r="77" spans="1:18" ht="13.5" customHeight="1" x14ac:dyDescent="0.25">
      <c r="A77" s="67" t="s">
        <v>26</v>
      </c>
      <c r="B77" s="68"/>
      <c r="C77" s="68"/>
      <c r="D77" s="68"/>
      <c r="E77" s="68"/>
      <c r="F77" s="68"/>
      <c r="G77" s="68"/>
      <c r="H77" s="68"/>
      <c r="I77" s="68"/>
      <c r="J77" s="69"/>
      <c r="K77" s="21"/>
      <c r="L77" s="21"/>
      <c r="M77" s="21"/>
      <c r="N77" s="21"/>
      <c r="O77" s="20"/>
    </row>
    <row r="78" spans="1:18" ht="13.5" customHeight="1" thickBot="1" x14ac:dyDescent="0.3">
      <c r="A78" s="67" t="s">
        <v>83</v>
      </c>
      <c r="B78" s="68"/>
      <c r="C78" s="68"/>
      <c r="D78" s="68"/>
      <c r="E78" s="68"/>
      <c r="F78" s="68"/>
      <c r="G78" s="68"/>
      <c r="H78" s="68"/>
      <c r="I78" s="68"/>
      <c r="J78" s="69"/>
      <c r="K78" s="21"/>
      <c r="L78" s="21"/>
      <c r="M78" s="21"/>
      <c r="N78" s="21"/>
      <c r="O78" s="20"/>
    </row>
    <row r="79" spans="1:18" ht="11.25" customHeight="1" thickBot="1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O79" s="19" t="e">
        <f>R86</f>
        <v>#DIV/0!</v>
      </c>
      <c r="P79" s="11" t="s">
        <v>18</v>
      </c>
      <c r="Q79" s="11" t="s">
        <v>17</v>
      </c>
      <c r="R79" s="11" t="s">
        <v>16</v>
      </c>
    </row>
    <row r="80" spans="1:18" x14ac:dyDescent="0.25">
      <c r="A80" s="13"/>
      <c r="B80" s="13" t="s">
        <v>15</v>
      </c>
      <c r="C80" s="18"/>
      <c r="D80" s="18"/>
      <c r="E80" s="18"/>
      <c r="F80" s="18"/>
      <c r="G80" s="18"/>
      <c r="H80" s="18"/>
      <c r="I80" s="18"/>
      <c r="J80" s="18"/>
      <c r="K80" s="17"/>
      <c r="L80" s="17"/>
      <c r="M80" s="17"/>
      <c r="N80" s="17"/>
      <c r="O80" s="17"/>
      <c r="P80" s="1">
        <f t="shared" ref="P80:P85" si="3">IF(L73="x",1,IF(M73="x",2,IF(N73="x",3,)))</f>
        <v>0</v>
      </c>
      <c r="Q80" s="1">
        <f t="shared" ref="Q80:Q85" si="4">IF(P80=0,0,1)</f>
        <v>0</v>
      </c>
    </row>
    <row r="81" spans="1:18" x14ac:dyDescent="0.25">
      <c r="A81" s="13"/>
      <c r="B81" s="13"/>
      <c r="C81" s="18"/>
      <c r="D81" s="18"/>
      <c r="E81" s="18"/>
      <c r="F81" s="18"/>
      <c r="G81" s="18"/>
      <c r="H81" s="18"/>
      <c r="I81" s="18"/>
      <c r="J81" s="18"/>
      <c r="K81" s="17"/>
      <c r="L81" s="17"/>
      <c r="M81" s="17"/>
      <c r="N81" s="17"/>
      <c r="O81" s="17"/>
      <c r="P81" s="1">
        <f t="shared" si="3"/>
        <v>0</v>
      </c>
      <c r="Q81" s="1">
        <f t="shared" si="4"/>
        <v>0</v>
      </c>
    </row>
    <row r="82" spans="1:18" ht="15.75" thickBot="1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P82" s="1">
        <f t="shared" si="3"/>
        <v>0</v>
      </c>
      <c r="Q82" s="1">
        <f t="shared" si="4"/>
        <v>0</v>
      </c>
    </row>
    <row r="83" spans="1:18" ht="15.75" thickBot="1" x14ac:dyDescent="0.3">
      <c r="A83" s="73" t="s">
        <v>25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5"/>
      <c r="P83" s="1">
        <f t="shared" si="3"/>
        <v>0</v>
      </c>
      <c r="Q83" s="1">
        <f t="shared" si="4"/>
        <v>0</v>
      </c>
    </row>
    <row r="84" spans="1:18" ht="13.5" customHeight="1" x14ac:dyDescent="0.25">
      <c r="A84" s="106" t="s">
        <v>24</v>
      </c>
      <c r="B84" s="107"/>
      <c r="C84" s="107"/>
      <c r="D84" s="107"/>
      <c r="E84" s="107"/>
      <c r="F84" s="107"/>
      <c r="G84" s="107"/>
      <c r="H84" s="107"/>
      <c r="I84" s="107"/>
      <c r="J84" s="108"/>
      <c r="K84" s="22"/>
      <c r="L84" s="22"/>
      <c r="M84" s="22"/>
      <c r="N84" s="22"/>
      <c r="O84" s="20"/>
      <c r="P84" s="1">
        <f t="shared" si="3"/>
        <v>0</v>
      </c>
      <c r="Q84" s="1">
        <f t="shared" si="4"/>
        <v>0</v>
      </c>
    </row>
    <row r="85" spans="1:18" ht="13.5" customHeight="1" x14ac:dyDescent="0.25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  <c r="K85" s="21"/>
      <c r="L85" s="21"/>
      <c r="M85" s="21"/>
      <c r="N85" s="21"/>
      <c r="O85" s="20"/>
      <c r="P85" s="1">
        <f t="shared" si="3"/>
        <v>0</v>
      </c>
      <c r="Q85" s="1">
        <f t="shared" si="4"/>
        <v>0</v>
      </c>
    </row>
    <row r="86" spans="1:18" ht="13.5" customHeight="1" x14ac:dyDescent="0.25">
      <c r="A86" s="70" t="s">
        <v>22</v>
      </c>
      <c r="B86" s="71"/>
      <c r="C86" s="71"/>
      <c r="D86" s="71"/>
      <c r="E86" s="71"/>
      <c r="F86" s="71"/>
      <c r="G86" s="71"/>
      <c r="H86" s="71"/>
      <c r="I86" s="71"/>
      <c r="J86" s="72"/>
      <c r="K86" s="21"/>
      <c r="L86" s="21"/>
      <c r="M86" s="21"/>
      <c r="N86" s="21"/>
      <c r="O86" s="20"/>
      <c r="P86" s="12">
        <f>SUM(P80:P85)</f>
        <v>0</v>
      </c>
      <c r="Q86" s="11">
        <f>SUM(Q80:Q85)</f>
        <v>0</v>
      </c>
      <c r="R86" s="1" t="e">
        <f>P86/Q86</f>
        <v>#DIV/0!</v>
      </c>
    </row>
    <row r="87" spans="1:18" ht="13.5" customHeight="1" x14ac:dyDescent="0.25">
      <c r="A87" s="70" t="s">
        <v>21</v>
      </c>
      <c r="B87" s="71"/>
      <c r="C87" s="71"/>
      <c r="D87" s="71"/>
      <c r="E87" s="71"/>
      <c r="F87" s="71"/>
      <c r="G87" s="71"/>
      <c r="H87" s="71"/>
      <c r="I87" s="71"/>
      <c r="J87" s="72"/>
      <c r="K87" s="21"/>
      <c r="L87" s="21"/>
      <c r="M87" s="21"/>
      <c r="N87" s="21"/>
      <c r="O87" s="20"/>
    </row>
    <row r="88" spans="1:18" ht="13.5" customHeight="1" x14ac:dyDescent="0.25">
      <c r="A88" s="70" t="s">
        <v>20</v>
      </c>
      <c r="B88" s="71"/>
      <c r="C88" s="71"/>
      <c r="D88" s="71"/>
      <c r="E88" s="71"/>
      <c r="F88" s="71"/>
      <c r="G88" s="71"/>
      <c r="H88" s="71"/>
      <c r="I88" s="71"/>
      <c r="J88" s="72"/>
      <c r="K88" s="21"/>
      <c r="L88" s="21"/>
      <c r="M88" s="21"/>
      <c r="N88" s="21"/>
      <c r="O88" s="20"/>
    </row>
    <row r="89" spans="1:18" ht="13.5" customHeight="1" thickBot="1" x14ac:dyDescent="0.3">
      <c r="A89" s="67" t="s">
        <v>19</v>
      </c>
      <c r="B89" s="68"/>
      <c r="C89" s="68"/>
      <c r="D89" s="68"/>
      <c r="E89" s="68"/>
      <c r="F89" s="68"/>
      <c r="G89" s="68"/>
      <c r="H89" s="68"/>
      <c r="I89" s="68"/>
      <c r="J89" s="69"/>
      <c r="K89" s="21"/>
      <c r="L89" s="21"/>
      <c r="M89" s="21"/>
      <c r="N89" s="21"/>
      <c r="O89" s="20"/>
    </row>
    <row r="90" spans="1:18" ht="11.25" customHeight="1" thickBot="1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O90" s="19" t="e">
        <f>R105</f>
        <v>#DIV/0!</v>
      </c>
      <c r="P90" s="11" t="s">
        <v>18</v>
      </c>
      <c r="Q90" s="11" t="s">
        <v>17</v>
      </c>
      <c r="R90" s="11" t="s">
        <v>16</v>
      </c>
    </row>
    <row r="91" spans="1:18" x14ac:dyDescent="0.25">
      <c r="A91" s="13"/>
      <c r="B91" s="13" t="s">
        <v>15</v>
      </c>
      <c r="C91" s="18"/>
      <c r="D91" s="18"/>
      <c r="E91" s="18"/>
      <c r="F91" s="18"/>
      <c r="G91" s="18"/>
      <c r="H91" s="18"/>
      <c r="I91" s="18"/>
      <c r="J91" s="18"/>
      <c r="K91" s="17"/>
      <c r="L91" s="17"/>
      <c r="M91" s="17"/>
      <c r="N91" s="17"/>
      <c r="O91" s="17"/>
      <c r="P91" s="1">
        <f>IF(L84="x",1,IF(M84="x",2,IF(N84="x",3,)))</f>
        <v>0</v>
      </c>
      <c r="Q91" s="1">
        <f>IF(P91=0,0,1)</f>
        <v>0</v>
      </c>
    </row>
    <row r="92" spans="1:18" x14ac:dyDescent="0.25">
      <c r="A92" s="13"/>
      <c r="B92" s="13"/>
      <c r="C92" s="18"/>
      <c r="D92" s="18"/>
      <c r="E92" s="18"/>
      <c r="F92" s="18"/>
      <c r="G92" s="18"/>
      <c r="H92" s="18"/>
      <c r="I92" s="18"/>
      <c r="J92" s="18"/>
      <c r="K92" s="17"/>
      <c r="L92" s="17"/>
      <c r="M92" s="17"/>
      <c r="N92" s="17"/>
      <c r="O92" s="17"/>
      <c r="P92" s="1">
        <f>IF(L85="x",1,IF(M85="x",2,IF(N85="x",3,)))</f>
        <v>0</v>
      </c>
      <c r="Q92" s="1">
        <f>IF(P92=0,0,1)</f>
        <v>0</v>
      </c>
    </row>
    <row r="93" spans="1:18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P93" s="1">
        <f>IF(L86="x",1,IF(M86="x",2,IF(N86="x",3,)))</f>
        <v>0</v>
      </c>
      <c r="Q93" s="1">
        <f>IF(P93=0,0,1)</f>
        <v>0</v>
      </c>
    </row>
    <row r="94" spans="1:18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8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8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8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8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8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8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8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8" ht="15.75" thickBot="1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8" ht="15.75" thickBot="1" x14ac:dyDescent="0.3">
      <c r="A103" s="73" t="s">
        <v>14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5"/>
      <c r="O103" s="16"/>
      <c r="P103" s="16"/>
      <c r="Q103" s="16"/>
      <c r="R103" s="15"/>
    </row>
    <row r="104" spans="1:18" x14ac:dyDescent="0.25">
      <c r="A104" s="14" t="s">
        <v>13</v>
      </c>
      <c r="B104" s="13"/>
      <c r="C104" s="13"/>
      <c r="D104" s="13"/>
      <c r="E104" s="13"/>
      <c r="F104" s="13"/>
      <c r="G104" s="13"/>
      <c r="H104" s="13"/>
      <c r="I104" s="13"/>
      <c r="J104" s="13"/>
      <c r="P104" s="1">
        <f>IF(L89="x",1,IF(M89="x",2,IF(N89="x",3,)))</f>
        <v>0</v>
      </c>
      <c r="Q104" s="1">
        <f>IF(P104=0,0,1)</f>
        <v>0</v>
      </c>
    </row>
    <row r="105" spans="1:18" ht="15.75" thickBot="1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P105" s="12">
        <f>SUM(P91:P104)</f>
        <v>0</v>
      </c>
      <c r="Q105" s="11">
        <f>SUM(Q91:Q104)</f>
        <v>0</v>
      </c>
      <c r="R105" s="1" t="e">
        <f>P105/Q105</f>
        <v>#DIV/0!</v>
      </c>
    </row>
    <row r="106" spans="1:18" ht="15.75" x14ac:dyDescent="0.25">
      <c r="A106" s="10" t="s">
        <v>12</v>
      </c>
      <c r="B106" s="63" t="s">
        <v>9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5"/>
      <c r="O106" s="7"/>
    </row>
    <row r="107" spans="1:18" x14ac:dyDescent="0.25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2"/>
      <c r="O107" s="3"/>
    </row>
    <row r="108" spans="1:18" x14ac:dyDescent="0.25"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2"/>
      <c r="O108" s="3"/>
    </row>
    <row r="109" spans="1:18" x14ac:dyDescent="0.25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2"/>
      <c r="O109" s="3"/>
      <c r="R109" s="1" t="e">
        <f>(O90+O79+O68+O57+O44+O33+O21)/7</f>
        <v>#DIV/0!</v>
      </c>
    </row>
    <row r="110" spans="1:18" x14ac:dyDescent="0.25">
      <c r="B110" s="57" t="s">
        <v>8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9"/>
      <c r="O110" s="6"/>
    </row>
    <row r="111" spans="1:18" x14ac:dyDescent="0.25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2"/>
      <c r="O111" s="3"/>
    </row>
    <row r="112" spans="1:18" x14ac:dyDescent="0.25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2"/>
      <c r="O112" s="3"/>
    </row>
    <row r="113" spans="1:15" x14ac:dyDescent="0.25"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2"/>
      <c r="O113" s="3"/>
    </row>
    <row r="114" spans="1:15" x14ac:dyDescent="0.25"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2"/>
      <c r="O114" s="3"/>
    </row>
    <row r="115" spans="1:15" x14ac:dyDescent="0.25">
      <c r="B115" s="57" t="s">
        <v>7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9"/>
      <c r="O115" s="6"/>
    </row>
    <row r="116" spans="1:15" x14ac:dyDescent="0.25"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2"/>
      <c r="O116" s="3"/>
    </row>
    <row r="117" spans="1:15" x14ac:dyDescent="0.25"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2"/>
      <c r="O117" s="3"/>
    </row>
    <row r="118" spans="1:15" x14ac:dyDescent="0.25"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2"/>
      <c r="O118" s="3"/>
    </row>
    <row r="119" spans="1:15" x14ac:dyDescent="0.25"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2"/>
      <c r="O119" s="3"/>
    </row>
    <row r="120" spans="1:15" x14ac:dyDescent="0.25">
      <c r="B120" s="57" t="s">
        <v>6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9"/>
      <c r="O120" s="6"/>
    </row>
    <row r="121" spans="1:15" x14ac:dyDescent="0.25"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2"/>
      <c r="O121" s="3"/>
    </row>
    <row r="122" spans="1:15" x14ac:dyDescent="0.25"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2"/>
      <c r="O122" s="3"/>
    </row>
    <row r="123" spans="1:15" ht="15.75" thickBot="1" x14ac:dyDescent="0.3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50"/>
      <c r="O123" s="2"/>
    </row>
    <row r="124" spans="1:15" ht="15.75" thickBot="1" x14ac:dyDescent="0.3"/>
    <row r="125" spans="1:15" ht="15.75" x14ac:dyDescent="0.25">
      <c r="A125" s="8" t="s">
        <v>11</v>
      </c>
      <c r="B125" s="63" t="s">
        <v>9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5"/>
      <c r="O125" s="7"/>
    </row>
    <row r="126" spans="1:15" x14ac:dyDescent="0.25">
      <c r="B126" s="60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2"/>
      <c r="O126" s="3"/>
    </row>
    <row r="127" spans="1:15" x14ac:dyDescent="0.25"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2"/>
      <c r="O127" s="3"/>
    </row>
    <row r="128" spans="1:15" x14ac:dyDescent="0.25"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2"/>
      <c r="O128" s="3"/>
    </row>
    <row r="129" spans="2:15" x14ac:dyDescent="0.25">
      <c r="B129" s="57" t="s">
        <v>8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9"/>
      <c r="O129" s="6"/>
    </row>
    <row r="130" spans="2:15" x14ac:dyDescent="0.25"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2"/>
      <c r="O130" s="3"/>
    </row>
    <row r="131" spans="2:15" x14ac:dyDescent="0.25"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2"/>
      <c r="O131" s="3"/>
    </row>
    <row r="132" spans="2:15" x14ac:dyDescent="0.25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2"/>
      <c r="O132" s="3"/>
    </row>
    <row r="133" spans="2:15" x14ac:dyDescent="0.25"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2"/>
      <c r="O133" s="3"/>
    </row>
    <row r="134" spans="2:15" x14ac:dyDescent="0.25">
      <c r="B134" s="57" t="s">
        <v>7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9"/>
      <c r="O134" s="6"/>
    </row>
    <row r="135" spans="2:15" x14ac:dyDescent="0.25"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3"/>
    </row>
    <row r="136" spans="2:15" x14ac:dyDescent="0.25"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2"/>
      <c r="O136" s="3"/>
    </row>
    <row r="137" spans="2:15" x14ac:dyDescent="0.25"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3"/>
    </row>
    <row r="138" spans="2:15" x14ac:dyDescent="0.25"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2"/>
      <c r="O138" s="3"/>
    </row>
    <row r="139" spans="2:15" x14ac:dyDescent="0.25">
      <c r="B139" s="57" t="s">
        <v>6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9"/>
      <c r="O139" s="6"/>
    </row>
    <row r="140" spans="2:15" x14ac:dyDescent="0.25">
      <c r="B140" s="60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2"/>
      <c r="O140" s="3"/>
    </row>
    <row r="141" spans="2:15" x14ac:dyDescent="0.25"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2"/>
      <c r="O141" s="3"/>
    </row>
    <row r="142" spans="2:15" ht="15.75" thickBot="1" x14ac:dyDescent="0.3"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50"/>
      <c r="O142" s="2"/>
    </row>
    <row r="143" spans="2:15" x14ac:dyDescent="0.2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x14ac:dyDescent="0.2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x14ac:dyDescent="0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2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.75" thickBot="1" x14ac:dyDescent="0.3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.75" x14ac:dyDescent="0.25">
      <c r="A154" s="8" t="s">
        <v>10</v>
      </c>
      <c r="B154" s="63" t="s">
        <v>9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5"/>
      <c r="O154" s="7"/>
    </row>
    <row r="155" spans="1:15" x14ac:dyDescent="0.25">
      <c r="B155" s="60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2"/>
      <c r="O155" s="3"/>
    </row>
    <row r="156" spans="1:15" x14ac:dyDescent="0.25">
      <c r="B156" s="60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2"/>
      <c r="O156" s="3"/>
    </row>
    <row r="157" spans="1:15" x14ac:dyDescent="0.25">
      <c r="B157" s="60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2"/>
      <c r="O157" s="3"/>
    </row>
    <row r="158" spans="1:15" x14ac:dyDescent="0.25">
      <c r="B158" s="57" t="s">
        <v>8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9"/>
      <c r="O158" s="6"/>
    </row>
    <row r="159" spans="1:15" x14ac:dyDescent="0.25">
      <c r="B159" s="60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2"/>
      <c r="O159" s="3"/>
    </row>
    <row r="160" spans="1:15" x14ac:dyDescent="0.25">
      <c r="B160" s="60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2"/>
      <c r="O160" s="3"/>
    </row>
    <row r="161" spans="2:15" x14ac:dyDescent="0.25">
      <c r="B161" s="60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2"/>
      <c r="O161" s="3"/>
    </row>
    <row r="162" spans="2:15" x14ac:dyDescent="0.25"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2"/>
      <c r="O162" s="3"/>
    </row>
    <row r="163" spans="2:15" x14ac:dyDescent="0.25">
      <c r="B163" s="57" t="s">
        <v>7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9"/>
      <c r="O163" s="6"/>
    </row>
    <row r="164" spans="2:15" x14ac:dyDescent="0.25">
      <c r="B164" s="60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2"/>
      <c r="O164" s="3"/>
    </row>
    <row r="165" spans="2:15" x14ac:dyDescent="0.25">
      <c r="B165" s="60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2"/>
      <c r="O165" s="3"/>
    </row>
    <row r="166" spans="2:15" x14ac:dyDescent="0.25">
      <c r="B166" s="60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2"/>
      <c r="O166" s="3"/>
    </row>
    <row r="167" spans="2:15" x14ac:dyDescent="0.25">
      <c r="B167" s="60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2"/>
      <c r="O167" s="3"/>
    </row>
    <row r="168" spans="2:15" x14ac:dyDescent="0.25">
      <c r="B168" s="57" t="s">
        <v>6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9"/>
      <c r="O168" s="6"/>
    </row>
    <row r="169" spans="2:15" x14ac:dyDescent="0.25">
      <c r="B169" s="60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2"/>
      <c r="O169" s="3"/>
    </row>
    <row r="170" spans="2:15" x14ac:dyDescent="0.25"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2"/>
      <c r="O170" s="3"/>
    </row>
    <row r="171" spans="2:15" ht="15.75" thickBot="1" x14ac:dyDescent="0.3"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50"/>
      <c r="O171" s="2"/>
    </row>
    <row r="173" spans="2:15" ht="15.75" thickBot="1" x14ac:dyDescent="0.3"/>
    <row r="174" spans="2:15" x14ac:dyDescent="0.25">
      <c r="B174" s="51" t="s">
        <v>5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3"/>
      <c r="O174" s="5"/>
    </row>
    <row r="175" spans="2:15" x14ac:dyDescent="0.2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6"/>
      <c r="O175" s="4"/>
    </row>
    <row r="176" spans="2:15" x14ac:dyDescent="0.2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6"/>
      <c r="O176" s="4"/>
    </row>
    <row r="177" spans="1:15" x14ac:dyDescent="0.2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6"/>
      <c r="O177" s="4"/>
    </row>
    <row r="178" spans="1:15" x14ac:dyDescent="0.2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6"/>
      <c r="O178" s="4"/>
    </row>
    <row r="179" spans="1:15" x14ac:dyDescent="0.25">
      <c r="B179" s="60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2"/>
      <c r="O179" s="3"/>
    </row>
    <row r="180" spans="1:15" ht="15.75" thickBot="1" x14ac:dyDescent="0.3">
      <c r="B180" s="48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50"/>
      <c r="O180" s="2"/>
    </row>
    <row r="182" spans="1:15" ht="15.75" thickBot="1" x14ac:dyDescent="0.3"/>
    <row r="183" spans="1:15" x14ac:dyDescent="0.25">
      <c r="B183" s="51" t="s">
        <v>4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3"/>
      <c r="O183" s="5"/>
    </row>
    <row r="184" spans="1:15" x14ac:dyDescent="0.2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6"/>
      <c r="O184" s="4"/>
    </row>
    <row r="185" spans="1:15" x14ac:dyDescent="0.2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6"/>
      <c r="O185" s="4"/>
    </row>
    <row r="186" spans="1:15" x14ac:dyDescent="0.2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6"/>
      <c r="O186" s="4"/>
    </row>
    <row r="187" spans="1:15" x14ac:dyDescent="0.2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6"/>
      <c r="O187" s="4"/>
    </row>
    <row r="188" spans="1:15" x14ac:dyDescent="0.25">
      <c r="B188" s="60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2"/>
      <c r="O188" s="3"/>
    </row>
    <row r="189" spans="1:15" ht="15.75" thickBot="1" x14ac:dyDescent="0.3">
      <c r="B189" s="48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50"/>
      <c r="O189" s="2"/>
    </row>
    <row r="191" spans="1:15" ht="39" customHeight="1" x14ac:dyDescent="0.25">
      <c r="A191" s="110" t="s">
        <v>3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1:15" x14ac:dyDescent="0.25">
      <c r="A192" s="105" t="s">
        <v>2</v>
      </c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1:15" x14ac:dyDescent="0.25">
      <c r="A193" s="109" t="s">
        <v>1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1:15" x14ac:dyDescent="0.25">
      <c r="A194" s="105" t="s">
        <v>0</v>
      </c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</sheetData>
  <mergeCells count="143">
    <mergeCell ref="B186:N186"/>
    <mergeCell ref="B187:N187"/>
    <mergeCell ref="B188:N188"/>
    <mergeCell ref="A194:O194"/>
    <mergeCell ref="A84:J84"/>
    <mergeCell ref="B127:N127"/>
    <mergeCell ref="B128:N128"/>
    <mergeCell ref="B129:N129"/>
    <mergeCell ref="A192:O192"/>
    <mergeCell ref="A193:O193"/>
    <mergeCell ref="B130:N130"/>
    <mergeCell ref="B131:N131"/>
    <mergeCell ref="B132:N132"/>
    <mergeCell ref="B133:N133"/>
    <mergeCell ref="A191:O191"/>
    <mergeCell ref="B134:N134"/>
    <mergeCell ref="B135:N135"/>
    <mergeCell ref="B136:N136"/>
    <mergeCell ref="B137:N137"/>
    <mergeCell ref="B138:N138"/>
    <mergeCell ref="B189:N189"/>
    <mergeCell ref="B125:N125"/>
    <mergeCell ref="B122:N122"/>
    <mergeCell ref="B123:N123"/>
    <mergeCell ref="A103:N103"/>
    <mergeCell ref="B106:N106"/>
    <mergeCell ref="B107:N107"/>
    <mergeCell ref="A63:J63"/>
    <mergeCell ref="B126:N126"/>
    <mergeCell ref="A29:J29"/>
    <mergeCell ref="A30:J30"/>
    <mergeCell ref="A52:J52"/>
    <mergeCell ref="B109:N109"/>
    <mergeCell ref="B110:N110"/>
    <mergeCell ref="B111:N111"/>
    <mergeCell ref="B112:N112"/>
    <mergeCell ref="B113:N113"/>
    <mergeCell ref="B114:N114"/>
    <mergeCell ref="B115:N115"/>
    <mergeCell ref="A66:J66"/>
    <mergeCell ref="A42:J42"/>
    <mergeCell ref="A43:J43"/>
    <mergeCell ref="A64:J64"/>
    <mergeCell ref="A65:J65"/>
    <mergeCell ref="A50:J50"/>
    <mergeCell ref="A51:J51"/>
    <mergeCell ref="B108:N108"/>
    <mergeCell ref="B116:N116"/>
    <mergeCell ref="B117:N117"/>
    <mergeCell ref="B118:N118"/>
    <mergeCell ref="B119:N119"/>
    <mergeCell ref="G4:I4"/>
    <mergeCell ref="A15:O15"/>
    <mergeCell ref="A25:O25"/>
    <mergeCell ref="A37:O37"/>
    <mergeCell ref="A49:O49"/>
    <mergeCell ref="A61:O61"/>
    <mergeCell ref="A26:J26"/>
    <mergeCell ref="A27:J27"/>
    <mergeCell ref="A28:J28"/>
    <mergeCell ref="A53:J53"/>
    <mergeCell ref="A54:J54"/>
    <mergeCell ref="A55:J55"/>
    <mergeCell ref="A56:J56"/>
    <mergeCell ref="A18:J18"/>
    <mergeCell ref="A17:J17"/>
    <mergeCell ref="A16:J16"/>
    <mergeCell ref="A14:J14"/>
    <mergeCell ref="A6:C6"/>
    <mergeCell ref="G6:I6"/>
    <mergeCell ref="A8:L8"/>
    <mergeCell ref="A10:L10"/>
    <mergeCell ref="A31:J31"/>
    <mergeCell ref="A32:J32"/>
    <mergeCell ref="J3:N3"/>
    <mergeCell ref="J4:N4"/>
    <mergeCell ref="J5:N5"/>
    <mergeCell ref="J6:N6"/>
    <mergeCell ref="A20:J20"/>
    <mergeCell ref="A19:J19"/>
    <mergeCell ref="A73:J73"/>
    <mergeCell ref="A74:J74"/>
    <mergeCell ref="A75:J75"/>
    <mergeCell ref="A62:J62"/>
    <mergeCell ref="A41:J41"/>
    <mergeCell ref="A38:J38"/>
    <mergeCell ref="A39:J39"/>
    <mergeCell ref="A40:J40"/>
    <mergeCell ref="A72:O72"/>
    <mergeCell ref="A3:C3"/>
    <mergeCell ref="D3:F3"/>
    <mergeCell ref="G3:I3"/>
    <mergeCell ref="A5:C5"/>
    <mergeCell ref="D5:F5"/>
    <mergeCell ref="A67:J67"/>
    <mergeCell ref="G5:I5"/>
    <mergeCell ref="A4:C4"/>
    <mergeCell ref="D4:F4"/>
    <mergeCell ref="B139:N139"/>
    <mergeCell ref="A76:J76"/>
    <mergeCell ref="A77:J77"/>
    <mergeCell ref="A78:J78"/>
    <mergeCell ref="A89:J89"/>
    <mergeCell ref="A88:J88"/>
    <mergeCell ref="A87:J87"/>
    <mergeCell ref="A86:J86"/>
    <mergeCell ref="A85:J85"/>
    <mergeCell ref="A83:O83"/>
    <mergeCell ref="B120:N120"/>
    <mergeCell ref="B121:N121"/>
    <mergeCell ref="B160:N160"/>
    <mergeCell ref="B161:N161"/>
    <mergeCell ref="B162:N162"/>
    <mergeCell ref="B140:N140"/>
    <mergeCell ref="B141:N141"/>
    <mergeCell ref="B142:N142"/>
    <mergeCell ref="B154:N154"/>
    <mergeCell ref="B155:N155"/>
    <mergeCell ref="B156:N156"/>
    <mergeCell ref="A1:D2"/>
    <mergeCell ref="E1:N2"/>
    <mergeCell ref="B180:N180"/>
    <mergeCell ref="B183:N183"/>
    <mergeCell ref="B184:N184"/>
    <mergeCell ref="B185:N185"/>
    <mergeCell ref="B168:N168"/>
    <mergeCell ref="B169:N169"/>
    <mergeCell ref="B170:N170"/>
    <mergeCell ref="B171:N171"/>
    <mergeCell ref="B174:N174"/>
    <mergeCell ref="B175:N175"/>
    <mergeCell ref="B163:N163"/>
    <mergeCell ref="B164:N164"/>
    <mergeCell ref="B165:N165"/>
    <mergeCell ref="B166:N166"/>
    <mergeCell ref="B167:N167"/>
    <mergeCell ref="B179:N179"/>
    <mergeCell ref="B176:N176"/>
    <mergeCell ref="B177:N177"/>
    <mergeCell ref="B178:N178"/>
    <mergeCell ref="B157:N157"/>
    <mergeCell ref="B158:N158"/>
    <mergeCell ref="B159:N159"/>
  </mergeCells>
  <pageMargins left="0" right="0" top="0.5" bottom="0.5" header="0.3" footer="0.3"/>
  <pageSetup scale="95" fitToHeight="0" orientation="portrait" r:id="rId1"/>
  <headerFooter>
    <oddFooter>&amp;L&amp;A&amp;C&amp;B Confidential&amp;B&amp;RPage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Annual">
                <anchor moveWithCells="1">
                  <from>
                    <xdr:col>3</xdr:col>
                    <xdr:colOff>257175</xdr:colOff>
                    <xdr:row>4</xdr:row>
                    <xdr:rowOff>171450</xdr:rowOff>
                  </from>
                  <to>
                    <xdr:col>4</xdr:col>
                    <xdr:colOff>361950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485775</xdr:colOff>
                    <xdr:row>4</xdr:row>
                    <xdr:rowOff>180975</xdr:rowOff>
                  </from>
                  <to>
                    <xdr:col>5</xdr:col>
                    <xdr:colOff>438150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Employee - PR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dhardy</dc:creator>
  <cp:lastModifiedBy>Damenise Hardy</cp:lastModifiedBy>
  <cp:lastPrinted>2017-10-19T14:02:07Z</cp:lastPrinted>
  <dcterms:created xsi:type="dcterms:W3CDTF">2017-10-19T13:57:38Z</dcterms:created>
  <dcterms:modified xsi:type="dcterms:W3CDTF">2018-05-09T16:02:11Z</dcterms:modified>
</cp:coreProperties>
</file>